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300" windowWidth="4665" windowHeight="4860" tabRatio="809" firstSheet="1" activeTab="1"/>
  </bookViews>
  <sheets>
    <sheet name="5. Evaluación puesto" sheetId="4" state="hidden" r:id="rId1"/>
    <sheet name="FORMATO EVALUACION" sheetId="8" r:id="rId2"/>
  </sheets>
  <definedNames>
    <definedName name="_xlnm.Print_Titles" localSheetId="1">'FORMATO EVALUACION'!$1:$10</definedName>
  </definedNames>
  <calcPr calcId="144525"/>
</workbook>
</file>

<file path=xl/calcChain.xml><?xml version="1.0" encoding="utf-8"?>
<calcChain xmlns="http://schemas.openxmlformats.org/spreadsheetml/2006/main">
  <c r="K43" i="4" l="1"/>
  <c r="K21" i="4"/>
  <c r="G24" i="4" s="1"/>
  <c r="X21" i="4"/>
  <c r="C13" i="4"/>
  <c r="Q13" i="4"/>
  <c r="U24" i="4"/>
  <c r="C35" i="4"/>
  <c r="G44" i="4"/>
</calcChain>
</file>

<file path=xl/sharedStrings.xml><?xml version="1.0" encoding="utf-8"?>
<sst xmlns="http://schemas.openxmlformats.org/spreadsheetml/2006/main" count="31" uniqueCount="29">
  <si>
    <t>4. EVALUACIÓN DEL PUESTO</t>
  </si>
  <si>
    <t>4.1 INDICADORES DE EVALUACIÓN DEL PUESTO</t>
  </si>
  <si>
    <t>Requisitos mínimos</t>
  </si>
  <si>
    <t>PUNTAJE EXIGENCIA:</t>
  </si>
  <si>
    <t>PUNTAJE EVALUACIÓN:</t>
  </si>
  <si>
    <t>PUNTAJE CAPACIDADES</t>
  </si>
  <si>
    <t>4.2 OBSERVACIONES SOBRE LA EVALUACIÓN DEL PUESTO</t>
  </si>
  <si>
    <t>Formación Académica</t>
  </si>
  <si>
    <t>EVALUACION CURRICULAR</t>
  </si>
  <si>
    <t>15 Ptos.</t>
  </si>
  <si>
    <t>EVALUACIÓN DE CONOCIMIENTOS</t>
  </si>
  <si>
    <t>Código de Postulación</t>
  </si>
  <si>
    <t>Eventos de Capacitación</t>
  </si>
  <si>
    <t xml:space="preserve">        Experiencia Laboral</t>
  </si>
  <si>
    <t>Evaluación de Desempeño</t>
  </si>
  <si>
    <t>Evaluación de Conocimientos, Habilidades y Destrezas</t>
  </si>
  <si>
    <t>Relacionados al
cargo</t>
  </si>
  <si>
    <r>
      <rPr>
        <b/>
        <sz val="9"/>
        <rFont val="Arial"/>
        <family val="2"/>
      </rPr>
      <t>Experiencia Especifica</t>
    </r>
    <r>
      <rPr>
        <sz val="9"/>
        <rFont val="Arial"/>
        <family val="2"/>
      </rPr>
      <t>: Relacionadas directamente al cargo</t>
    </r>
  </si>
  <si>
    <r>
      <rPr>
        <b/>
        <sz val="9"/>
        <rFont val="Arial"/>
        <family val="2"/>
      </rPr>
      <t>Experiencia General:</t>
    </r>
    <r>
      <rPr>
        <sz val="9"/>
        <rFont val="Arial"/>
        <family val="2"/>
      </rPr>
      <t xml:space="preserve">
Realizadas en Instituciones Públicas y/o privadas</t>
    </r>
  </si>
  <si>
    <t>5 Ptos.</t>
  </si>
  <si>
    <t>13 Ptos.</t>
  </si>
  <si>
    <t>11 Ptos.</t>
  </si>
  <si>
    <t>10 Ptos.</t>
  </si>
  <si>
    <t>45 Ptos.</t>
  </si>
  <si>
    <t>Educación Media (Bachiller) Concluido</t>
  </si>
  <si>
    <t>Estudiante de Tecnicatura en Institutos Superiores</t>
  </si>
  <si>
    <t xml:space="preserve">Estudiante Universitario. </t>
  </si>
  <si>
    <t xml:space="preserve">PUNTAJE TOTAL     </t>
  </si>
  <si>
    <t>100 Ptos.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</si>
</sst>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\ _€_-;\-* #,##0\ _€_-;_-* &quot;-&quot;\ _€_-;_-@_-"/>
    <numFmt numFmtId="165" formatCode="0.0"/>
    <numFmt numFmtId="166" formatCode="0.000"/>
  </numFmts>
  <fonts count="31" x14ac:knownFonts="1"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8"/>
      <name val="Arial"/>
      <family val="2"/>
    </font>
    <font>
      <b/>
      <sz val="11"/>
      <name val="Arial"/>
      <family val="2"/>
    </font>
    <font>
      <b/>
      <sz val="8"/>
      <name val="Arial"/>
      <family val="2"/>
    </font>
    <font>
      <sz val="9"/>
      <color indexed="63"/>
      <name val="Arial Black"/>
      <family val="2"/>
    </font>
    <font>
      <b/>
      <sz val="9"/>
      <name val="Arial"/>
      <family val="2"/>
    </font>
    <font>
      <b/>
      <sz val="10"/>
      <name val="Arial"/>
      <family val="2"/>
    </font>
    <font>
      <b/>
      <sz val="8"/>
      <color indexed="12"/>
      <name val="Arial"/>
      <family val="2"/>
    </font>
    <font>
      <sz val="9"/>
      <name val="Arial"/>
      <family val="2"/>
    </font>
    <font>
      <b/>
      <sz val="9"/>
      <color indexed="9"/>
      <name val="Arial"/>
      <family val="2"/>
    </font>
    <font>
      <sz val="10"/>
      <name val="Arial"/>
      <family val="2"/>
    </font>
    <font>
      <b/>
      <sz val="8"/>
      <color indexed="62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sz val="12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16"/>
        <bgColor indexed="37"/>
      </patternFill>
    </fill>
    <fill>
      <patternFill patternType="solid">
        <fgColor indexed="62"/>
        <bgColor indexed="39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23"/>
      </left>
      <right/>
      <top style="medium">
        <color indexed="23"/>
      </top>
      <bottom/>
      <diagonal/>
    </border>
    <border>
      <left/>
      <right/>
      <top style="medium">
        <color indexed="23"/>
      </top>
      <bottom/>
      <diagonal/>
    </border>
    <border>
      <left/>
      <right style="medium">
        <color indexed="23"/>
      </right>
      <top style="medium">
        <color indexed="23"/>
      </top>
      <bottom/>
      <diagonal/>
    </border>
    <border>
      <left style="medium">
        <color indexed="23"/>
      </left>
      <right/>
      <top/>
      <bottom/>
      <diagonal/>
    </border>
    <border>
      <left/>
      <right style="medium">
        <color indexed="23"/>
      </right>
      <top/>
      <bottom/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medium">
        <color indexed="23"/>
      </left>
      <right/>
      <top/>
      <bottom style="medium">
        <color indexed="23"/>
      </bottom>
      <diagonal/>
    </border>
    <border>
      <left/>
      <right/>
      <top/>
      <bottom style="medium">
        <color indexed="23"/>
      </bottom>
      <diagonal/>
    </border>
    <border>
      <left/>
      <right style="medium">
        <color indexed="23"/>
      </right>
      <top/>
      <bottom style="medium">
        <color indexed="23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medium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 style="medium">
        <color auto="1"/>
      </left>
      <right style="thick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ck">
        <color auto="1"/>
      </right>
      <top style="medium">
        <color auto="1"/>
      </top>
      <bottom/>
      <diagonal/>
    </border>
  </borders>
  <cellStyleXfs count="4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3" fillId="4" borderId="0" applyNumberFormat="0" applyBorder="0" applyAlignment="0" applyProtection="0"/>
    <xf numFmtId="0" fontId="4" fillId="16" borderId="1" applyNumberFormat="0" applyAlignment="0" applyProtection="0"/>
    <xf numFmtId="0" fontId="5" fillId="17" borderId="2" applyNumberFormat="0" applyAlignment="0" applyProtection="0"/>
    <xf numFmtId="0" fontId="6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21" borderId="0" applyNumberFormat="0" applyBorder="0" applyAlignment="0" applyProtection="0"/>
    <xf numFmtId="0" fontId="8" fillId="7" borderId="1" applyNumberFormat="0" applyAlignment="0" applyProtection="0"/>
    <xf numFmtId="0" fontId="9" fillId="3" borderId="0" applyNumberFormat="0" applyBorder="0" applyAlignment="0" applyProtection="0"/>
    <xf numFmtId="164" fontId="26" fillId="0" borderId="0" applyFill="0" applyBorder="0" applyAlignment="0" applyProtection="0"/>
    <xf numFmtId="0" fontId="10" fillId="22" borderId="0" applyNumberFormat="0" applyBorder="0" applyAlignment="0" applyProtection="0"/>
    <xf numFmtId="0" fontId="26" fillId="0" borderId="0"/>
    <xf numFmtId="0" fontId="26" fillId="23" borderId="4" applyNumberFormat="0" applyAlignment="0" applyProtection="0"/>
    <xf numFmtId="0" fontId="11" fillId="16" borderId="5" applyNumberFormat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6" applyNumberFormat="0" applyFill="0" applyAlignment="0" applyProtection="0"/>
    <xf numFmtId="0" fontId="7" fillId="0" borderId="7" applyNumberFormat="0" applyFill="0" applyAlignment="0" applyProtection="0"/>
    <xf numFmtId="0" fontId="16" fillId="0" borderId="8" applyNumberFormat="0" applyFill="0" applyAlignment="0" applyProtection="0"/>
  </cellStyleXfs>
  <cellXfs count="85">
    <xf numFmtId="0" fontId="0" fillId="0" borderId="0" xfId="0"/>
    <xf numFmtId="0" fontId="17" fillId="0" borderId="0" xfId="0" applyFont="1"/>
    <xf numFmtId="0" fontId="17" fillId="0" borderId="0" xfId="0" applyFont="1" applyBorder="1" applyAlignment="1"/>
    <xf numFmtId="0" fontId="19" fillId="0" borderId="0" xfId="0" applyFont="1" applyBorder="1" applyAlignment="1">
      <alignment horizontal="right"/>
    </xf>
    <xf numFmtId="0" fontId="17" fillId="0" borderId="0" xfId="0" applyFont="1" applyFill="1"/>
    <xf numFmtId="0" fontId="19" fillId="0" borderId="0" xfId="0" applyFont="1"/>
    <xf numFmtId="0" fontId="20" fillId="0" borderId="0" xfId="0" applyFont="1" applyFill="1"/>
    <xf numFmtId="0" fontId="17" fillId="0" borderId="9" xfId="0" applyFont="1" applyBorder="1" applyAlignment="1"/>
    <xf numFmtId="0" fontId="17" fillId="0" borderId="10" xfId="0" applyFont="1" applyBorder="1" applyAlignment="1"/>
    <xf numFmtId="1" fontId="19" fillId="0" borderId="10" xfId="0" applyNumberFormat="1" applyFont="1" applyBorder="1" applyAlignment="1">
      <alignment horizontal="center"/>
    </xf>
    <xf numFmtId="0" fontId="17" fillId="0" borderId="11" xfId="0" applyFont="1" applyBorder="1" applyAlignment="1"/>
    <xf numFmtId="1" fontId="19" fillId="0" borderId="0" xfId="0" applyNumberFormat="1" applyFont="1" applyBorder="1" applyAlignment="1">
      <alignment horizontal="center"/>
    </xf>
    <xf numFmtId="0" fontId="17" fillId="0" borderId="12" xfId="0" applyFont="1" applyBorder="1" applyAlignment="1"/>
    <xf numFmtId="0" fontId="19" fillId="0" borderId="0" xfId="0" applyFont="1" applyBorder="1" applyAlignment="1">
      <alignment horizontal="center"/>
    </xf>
    <xf numFmtId="0" fontId="19" fillId="0" borderId="13" xfId="0" applyFont="1" applyBorder="1" applyAlignment="1">
      <alignment horizontal="center"/>
    </xf>
    <xf numFmtId="0" fontId="19" fillId="0" borderId="0" xfId="0" applyFont="1" applyAlignment="1">
      <alignment horizontal="center"/>
    </xf>
    <xf numFmtId="0" fontId="17" fillId="0" borderId="13" xfId="0" applyFont="1" applyBorder="1" applyAlignment="1"/>
    <xf numFmtId="0" fontId="17" fillId="0" borderId="0" xfId="0" applyFont="1" applyAlignment="1">
      <alignment vertical="top"/>
    </xf>
    <xf numFmtId="0" fontId="17" fillId="0" borderId="0" xfId="0" applyFont="1" applyBorder="1" applyAlignment="1">
      <alignment vertical="top"/>
    </xf>
    <xf numFmtId="165" fontId="25" fillId="24" borderId="14" xfId="0" applyNumberFormat="1" applyFont="1" applyFill="1" applyBorder="1" applyAlignment="1">
      <alignment horizontal="center" vertical="center"/>
    </xf>
    <xf numFmtId="0" fontId="19" fillId="0" borderId="0" xfId="0" applyFont="1" applyAlignment="1">
      <alignment horizontal="right" vertical="center"/>
    </xf>
    <xf numFmtId="0" fontId="19" fillId="0" borderId="0" xfId="0" applyFont="1" applyBorder="1" applyAlignment="1">
      <alignment horizontal="right" vertical="center"/>
    </xf>
    <xf numFmtId="165" fontId="25" fillId="18" borderId="14" xfId="0" applyNumberFormat="1" applyFont="1" applyFill="1" applyBorder="1" applyAlignment="1">
      <alignment horizontal="center" vertical="center"/>
    </xf>
    <xf numFmtId="0" fontId="17" fillId="0" borderId="0" xfId="0" applyFont="1" applyBorder="1" applyAlignment="1">
      <alignment horizontal="center"/>
    </xf>
    <xf numFmtId="0" fontId="17" fillId="0" borderId="12" xfId="0" applyFont="1" applyFill="1" applyBorder="1" applyAlignment="1"/>
    <xf numFmtId="0" fontId="17" fillId="0" borderId="0" xfId="0" applyFont="1" applyFill="1" applyBorder="1" applyAlignment="1"/>
    <xf numFmtId="0" fontId="19" fillId="0" borderId="0" xfId="0" applyFont="1" applyFill="1" applyBorder="1" applyAlignment="1">
      <alignment horizontal="center"/>
    </xf>
    <xf numFmtId="165" fontId="25" fillId="0" borderId="0" xfId="0" applyNumberFormat="1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/>
    </xf>
    <xf numFmtId="0" fontId="23" fillId="0" borderId="0" xfId="0" applyFont="1" applyFill="1" applyBorder="1" applyAlignment="1">
      <alignment horizontal="left"/>
    </xf>
    <xf numFmtId="0" fontId="17" fillId="0" borderId="13" xfId="0" applyFont="1" applyFill="1" applyBorder="1" applyAlignment="1"/>
    <xf numFmtId="165" fontId="19" fillId="16" borderId="0" xfId="0" applyNumberFormat="1" applyFont="1" applyFill="1" applyBorder="1" applyAlignment="1">
      <alignment horizontal="center"/>
    </xf>
    <xf numFmtId="0" fontId="17" fillId="0" borderId="15" xfId="0" applyFont="1" applyBorder="1" applyAlignment="1"/>
    <xf numFmtId="0" fontId="17" fillId="0" borderId="16" xfId="0" applyFont="1" applyBorder="1" applyAlignment="1"/>
    <xf numFmtId="0" fontId="19" fillId="0" borderId="16" xfId="0" applyFont="1" applyBorder="1" applyAlignment="1">
      <alignment horizontal="center"/>
    </xf>
    <xf numFmtId="165" fontId="25" fillId="0" borderId="16" xfId="0" applyNumberFormat="1" applyFont="1" applyFill="1" applyBorder="1" applyAlignment="1">
      <alignment horizontal="center" vertical="center"/>
    </xf>
    <xf numFmtId="0" fontId="17" fillId="0" borderId="16" xfId="0" applyFont="1" applyBorder="1" applyAlignment="1">
      <alignment horizontal="center"/>
    </xf>
    <xf numFmtId="0" fontId="17" fillId="0" borderId="17" xfId="0" applyFont="1" applyBorder="1" applyAlignment="1"/>
    <xf numFmtId="165" fontId="25" fillId="25" borderId="18" xfId="0" applyNumberFormat="1" applyFont="1" applyFill="1" applyBorder="1" applyAlignment="1">
      <alignment horizontal="center" vertical="center"/>
    </xf>
    <xf numFmtId="0" fontId="27" fillId="0" borderId="0" xfId="0" applyFont="1" applyBorder="1" applyAlignment="1">
      <alignment horizontal="left"/>
    </xf>
    <xf numFmtId="0" fontId="21" fillId="0" borderId="0" xfId="0" applyFont="1" applyBorder="1" applyAlignment="1">
      <alignment horizontal="center" vertical="top"/>
    </xf>
    <xf numFmtId="0" fontId="0" fillId="0" borderId="0" xfId="0" applyBorder="1"/>
    <xf numFmtId="0" fontId="0" fillId="0" borderId="0" xfId="0" applyFill="1" applyBorder="1"/>
    <xf numFmtId="0" fontId="29" fillId="0" borderId="21" xfId="0" applyFont="1" applyBorder="1" applyAlignment="1">
      <alignment horizontal="center" vertical="center" wrapText="1"/>
    </xf>
    <xf numFmtId="2" fontId="22" fillId="0" borderId="20" xfId="32" applyNumberFormat="1" applyFont="1" applyFill="1" applyBorder="1" applyAlignment="1">
      <alignment horizontal="center" vertical="center"/>
    </xf>
    <xf numFmtId="0" fontId="21" fillId="0" borderId="24" xfId="0" applyFont="1" applyBorder="1" applyAlignment="1">
      <alignment horizontal="center" wrapText="1"/>
    </xf>
    <xf numFmtId="0" fontId="21" fillId="0" borderId="24" xfId="0" applyFont="1" applyFill="1" applyBorder="1" applyAlignment="1">
      <alignment horizontal="center"/>
    </xf>
    <xf numFmtId="2" fontId="21" fillId="0" borderId="24" xfId="0" applyNumberFormat="1" applyFont="1" applyFill="1" applyBorder="1" applyAlignment="1">
      <alignment horizontal="center" vertical="center" wrapText="1"/>
    </xf>
    <xf numFmtId="0" fontId="21" fillId="0" borderId="24" xfId="0" applyFont="1" applyBorder="1" applyAlignment="1">
      <alignment horizontal="center"/>
    </xf>
    <xf numFmtId="0" fontId="22" fillId="0" borderId="25" xfId="0" applyFont="1" applyBorder="1" applyAlignment="1">
      <alignment horizontal="center" vertical="center" wrapText="1"/>
    </xf>
    <xf numFmtId="0" fontId="18" fillId="0" borderId="20" xfId="0" applyFont="1" applyFill="1" applyBorder="1" applyAlignment="1">
      <alignment horizontal="center"/>
    </xf>
    <xf numFmtId="4" fontId="0" fillId="0" borderId="20" xfId="0" applyNumberFormat="1" applyFill="1" applyBorder="1" applyAlignment="1">
      <alignment horizontal="center"/>
    </xf>
    <xf numFmtId="4" fontId="26" fillId="0" borderId="20" xfId="0" applyNumberFormat="1" applyFont="1" applyFill="1" applyBorder="1" applyAlignment="1">
      <alignment horizontal="center" vertical="center"/>
    </xf>
    <xf numFmtId="166" fontId="0" fillId="0" borderId="20" xfId="0" applyNumberFormat="1" applyFill="1" applyBorder="1" applyAlignment="1">
      <alignment horizontal="center"/>
    </xf>
    <xf numFmtId="0" fontId="0" fillId="0" borderId="20" xfId="0" applyFill="1" applyBorder="1"/>
    <xf numFmtId="0" fontId="0" fillId="0" borderId="0" xfId="0" applyFont="1" applyFill="1" applyBorder="1" applyAlignment="1">
      <alignment vertical="center"/>
    </xf>
    <xf numFmtId="0" fontId="21" fillId="0" borderId="0" xfId="0" applyFont="1" applyFill="1" applyBorder="1" applyAlignment="1">
      <alignment horizontal="center"/>
    </xf>
    <xf numFmtId="2" fontId="21" fillId="0" borderId="0" xfId="0" applyNumberFormat="1" applyFont="1" applyFill="1" applyBorder="1" applyAlignment="1">
      <alignment horizontal="center" vertical="center" wrapText="1"/>
    </xf>
    <xf numFmtId="0" fontId="18" fillId="26" borderId="20" xfId="0" applyFont="1" applyFill="1" applyBorder="1" applyAlignment="1">
      <alignment horizontal="center"/>
    </xf>
    <xf numFmtId="0" fontId="18" fillId="0" borderId="20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wrapText="1"/>
    </xf>
    <xf numFmtId="4" fontId="0" fillId="26" borderId="20" xfId="0" applyNumberFormat="1" applyFill="1" applyBorder="1" applyAlignment="1">
      <alignment horizontal="center"/>
    </xf>
    <xf numFmtId="2" fontId="22" fillId="26" borderId="20" xfId="32" applyNumberFormat="1" applyFont="1" applyFill="1" applyBorder="1" applyAlignment="1">
      <alignment horizontal="center" vertical="center"/>
    </xf>
    <xf numFmtId="0" fontId="17" fillId="0" borderId="9" xfId="0" applyFont="1" applyBorder="1" applyAlignment="1" applyProtection="1">
      <alignment horizontal="center"/>
      <protection locked="0"/>
    </xf>
    <xf numFmtId="0" fontId="17" fillId="0" borderId="10" xfId="0" applyFont="1" applyBorder="1" applyAlignment="1" applyProtection="1">
      <alignment horizontal="center"/>
      <protection locked="0"/>
    </xf>
    <xf numFmtId="0" fontId="17" fillId="0" borderId="11" xfId="0" applyFont="1" applyBorder="1" applyAlignment="1" applyProtection="1">
      <alignment horizontal="center"/>
      <protection locked="0"/>
    </xf>
    <xf numFmtId="0" fontId="17" fillId="0" borderId="12" xfId="0" applyFont="1" applyBorder="1" applyAlignment="1" applyProtection="1">
      <alignment horizontal="center"/>
      <protection locked="0"/>
    </xf>
    <xf numFmtId="0" fontId="17" fillId="0" borderId="0" xfId="0" applyFont="1" applyBorder="1" applyAlignment="1" applyProtection="1">
      <alignment horizontal="center"/>
      <protection locked="0"/>
    </xf>
    <xf numFmtId="0" fontId="17" fillId="0" borderId="13" xfId="0" applyFont="1" applyBorder="1" applyAlignment="1" applyProtection="1">
      <alignment horizontal="center"/>
      <protection locked="0"/>
    </xf>
    <xf numFmtId="0" fontId="17" fillId="0" borderId="15" xfId="0" applyFont="1" applyBorder="1" applyAlignment="1" applyProtection="1">
      <alignment horizontal="center"/>
      <protection locked="0"/>
    </xf>
    <xf numFmtId="0" fontId="17" fillId="0" borderId="16" xfId="0" applyFont="1" applyBorder="1" applyAlignment="1" applyProtection="1">
      <alignment horizontal="center"/>
      <protection locked="0"/>
    </xf>
    <xf numFmtId="0" fontId="17" fillId="0" borderId="17" xfId="0" applyFont="1" applyBorder="1" applyAlignment="1" applyProtection="1">
      <alignment horizontal="center"/>
      <protection locked="0"/>
    </xf>
    <xf numFmtId="0" fontId="22" fillId="0" borderId="22" xfId="0" applyFont="1" applyBorder="1" applyAlignment="1">
      <alignment horizontal="center" vertical="center" wrapText="1"/>
    </xf>
    <xf numFmtId="0" fontId="22" fillId="0" borderId="23" xfId="0" applyFont="1" applyBorder="1" applyAlignment="1">
      <alignment horizontal="center" vertical="center" wrapText="1"/>
    </xf>
    <xf numFmtId="0" fontId="18" fillId="0" borderId="19" xfId="0" applyFont="1" applyBorder="1" applyAlignment="1">
      <alignment horizontal="center" vertical="center" wrapText="1"/>
    </xf>
    <xf numFmtId="0" fontId="28" fillId="0" borderId="0" xfId="0" applyFont="1" applyFill="1" applyBorder="1" applyAlignment="1">
      <alignment horizontal="center" vertical="center" wrapText="1"/>
    </xf>
    <xf numFmtId="2" fontId="24" fillId="0" borderId="19" xfId="0" applyNumberFormat="1" applyFont="1" applyFill="1" applyBorder="1" applyAlignment="1">
      <alignment horizontal="center" vertical="center" wrapText="1"/>
    </xf>
    <xf numFmtId="0" fontId="24" fillId="0" borderId="19" xfId="0" applyFont="1" applyBorder="1" applyAlignment="1">
      <alignment horizontal="center" vertical="center" wrapText="1"/>
    </xf>
    <xf numFmtId="0" fontId="30" fillId="0" borderId="0" xfId="0" applyFont="1" applyFill="1" applyBorder="1" applyAlignment="1">
      <alignment horizontal="center" vertical="center" wrapText="1"/>
    </xf>
    <xf numFmtId="0" fontId="29" fillId="0" borderId="21" xfId="0" applyFont="1" applyFill="1" applyBorder="1" applyAlignment="1">
      <alignment horizontal="center" vertical="center"/>
    </xf>
    <xf numFmtId="0" fontId="18" fillId="0" borderId="19" xfId="0" applyFont="1" applyBorder="1" applyAlignment="1">
      <alignment horizontal="center" vertical="center"/>
    </xf>
    <xf numFmtId="0" fontId="22" fillId="0" borderId="21" xfId="0" applyFont="1" applyBorder="1" applyAlignment="1">
      <alignment horizontal="center" vertical="center" wrapText="1"/>
    </xf>
    <xf numFmtId="0" fontId="22" fillId="0" borderId="19" xfId="0" applyFont="1" applyBorder="1" applyAlignment="1">
      <alignment horizontal="center" vertical="center" wrapText="1"/>
    </xf>
    <xf numFmtId="0" fontId="22" fillId="0" borderId="24" xfId="0" applyFont="1" applyBorder="1" applyAlignment="1">
      <alignment horizontal="center" vertical="center" wrapText="1"/>
    </xf>
  </cellXfs>
  <cellStyles count="43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a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Incorrecto" xfId="31" builtinId="27" customBuiltin="1"/>
    <cellStyle name="Millares [0] 2" xfId="32"/>
    <cellStyle name="Neutral" xfId="33" builtinId="28" customBuiltin="1"/>
    <cellStyle name="Normal" xfId="0" builtinId="0"/>
    <cellStyle name="Normal 2" xfId="34"/>
    <cellStyle name="Notas" xfId="35" builtinId="10" customBuiltin="1"/>
    <cellStyle name="Salida" xfId="36" builtinId="21" customBuiltin="1"/>
    <cellStyle name="Texto de advertencia" xfId="37" builtinId="11" customBuiltin="1"/>
    <cellStyle name="Texto explicativo" xfId="38" builtinId="53" customBuiltin="1"/>
    <cellStyle name="Título" xfId="39" builtinId="15" customBuiltin="1"/>
    <cellStyle name="Título 2" xfId="40" builtinId="17" customBuiltin="1"/>
    <cellStyle name="Título 3" xfId="41" builtinId="18" customBuiltin="1"/>
    <cellStyle name="Total" xfId="42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Y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243921958692756"/>
          <c:y val="8.1316861223610024E-2"/>
          <c:w val="0.86341627937553234"/>
          <c:h val="0.80155191777558465"/>
        </c:manualLayout>
      </c:layout>
      <c:scatterChart>
        <c:scatterStyle val="lineMarker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axId val="96250112"/>
        <c:axId val="96251904"/>
      </c:scatterChart>
      <c:valAx>
        <c:axId val="96250112"/>
        <c:scaling>
          <c:orientation val="minMax"/>
        </c:scaling>
        <c:delete val="0"/>
        <c:axPos val="b"/>
        <c:numFmt formatCode="0" sourceLinked="0"/>
        <c:majorTickMark val="none"/>
        <c:minorTickMark val="none"/>
        <c:tickLblPos val="low"/>
        <c:spPr>
          <a:ln w="3175">
            <a:solidFill>
              <a:srgbClr val="FFFFFF"/>
            </a:solidFill>
            <a:prstDash val="solid"/>
          </a:ln>
        </c:spPr>
        <c:txPr>
          <a:bodyPr rot="0" vert="horz"/>
          <a:lstStyle/>
          <a:p>
            <a:pPr>
              <a:defRPr sz="7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Y"/>
          </a:p>
        </c:txPr>
        <c:crossAx val="96251904"/>
        <c:crosses val="autoZero"/>
        <c:crossBetween val="midCat"/>
      </c:valAx>
      <c:valAx>
        <c:axId val="96251904"/>
        <c:scaling>
          <c:orientation val="minMax"/>
          <c:max val="10"/>
          <c:min val="0"/>
        </c:scaling>
        <c:delete val="0"/>
        <c:axPos val="l"/>
        <c:numFmt formatCode="0" sourceLinked="0"/>
        <c:majorTickMark val="out"/>
        <c:minorTickMark val="none"/>
        <c:tickLblPos val="low"/>
        <c:spPr>
          <a:ln w="3175">
            <a:solidFill>
              <a:srgbClr val="FFFFFF"/>
            </a:solidFill>
            <a:prstDash val="solid"/>
          </a:ln>
        </c:spPr>
        <c:txPr>
          <a:bodyPr rot="0" vert="horz"/>
          <a:lstStyle/>
          <a:p>
            <a:pPr>
              <a:defRPr sz="7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Y"/>
          </a:p>
        </c:txPr>
        <c:crossAx val="96250112"/>
        <c:crosses val="autoZero"/>
        <c:crossBetween val="midCat"/>
        <c:majorUnit val="1"/>
        <c:minorUnit val="0.5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Y"/>
    </a:p>
  </c:txPr>
  <c:printSettings>
    <c:headerFooter alignWithMargins="0"/>
    <c:pageMargins b="1" l="0.75000000000000056" r="0.75000000000000056" t="1" header="0.51180555555555562" footer="0.51180555555555562"/>
    <c:pageSetup firstPageNumber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Y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Y"/>
              <a:t>CAPACIDADES ESPECÍFICAS NECESARIAS PARA EL PUESTO</a:t>
            </a:r>
          </a:p>
        </c:rich>
      </c:tx>
      <c:layout>
        <c:manualLayout>
          <c:xMode val="edge"/>
          <c:yMode val="edge"/>
          <c:x val="0.20408209629534016"/>
          <c:y val="0.16560509554140129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063664642211091"/>
          <c:y val="0.26470588235294124"/>
          <c:w val="0.85936327756652364"/>
          <c:h val="0.62417251812276842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11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'5. Evaluación puesto'!$K$43</c:f>
              <c:numCache>
                <c:formatCode>0.0</c:formatCode>
                <c:ptCount val="1"/>
                <c:pt idx="0">
                  <c:v>0</c:v>
                </c:pt>
              </c:numCache>
            </c:numRef>
          </c:xVal>
          <c:yVal>
            <c:numRef>
              <c:f>'5. Evaluación puesto'!$C$35</c:f>
              <c:numCache>
                <c:formatCode>0.0</c:formatCode>
                <c:ptCount val="1"/>
                <c:pt idx="0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6873856"/>
        <c:axId val="96904704"/>
      </c:scatterChart>
      <c:valAx>
        <c:axId val="96873856"/>
        <c:scaling>
          <c:orientation val="minMax"/>
          <c:max val="10"/>
        </c:scaling>
        <c:delete val="1"/>
        <c:axPos val="b"/>
        <c:numFmt formatCode="0.0" sourceLinked="1"/>
        <c:majorTickMark val="out"/>
        <c:minorTickMark val="none"/>
        <c:tickLblPos val="none"/>
        <c:crossAx val="96904704"/>
        <c:crosses val="autoZero"/>
        <c:crossBetween val="midCat"/>
        <c:majorUnit val="5"/>
        <c:minorUnit val="0.5"/>
      </c:valAx>
      <c:valAx>
        <c:axId val="96904704"/>
        <c:scaling>
          <c:orientation val="minMax"/>
          <c:max val="10"/>
          <c:min val="0"/>
        </c:scaling>
        <c:delete val="1"/>
        <c:axPos val="l"/>
        <c:numFmt formatCode="0.0" sourceLinked="1"/>
        <c:majorTickMark val="out"/>
        <c:minorTickMark val="none"/>
        <c:tickLblPos val="none"/>
        <c:crossAx val="96873856"/>
        <c:crosses val="autoZero"/>
        <c:crossBetween val="midCat"/>
        <c:majorUnit val="5"/>
        <c:minorUnit val="0.5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Y"/>
    </a:p>
  </c:txPr>
  <c:printSettings>
    <c:headerFooter alignWithMargins="0"/>
    <c:pageMargins b="1" l="0.75000000000000011" r="0.75000000000000011" t="1" header="0.51180555555555562" footer="0.51180555555555562"/>
    <c:pageSetup firstPageNumber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Y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Y"/>
              <a:t>EXIGENCIA LABORAL del PUESTO</a:t>
            </a:r>
          </a:p>
        </c:rich>
      </c:tx>
      <c:layout>
        <c:manualLayout>
          <c:xMode val="edge"/>
          <c:yMode val="edge"/>
          <c:x val="0.14089377441681175"/>
          <c:y val="0.1051034609045962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05487369417546"/>
          <c:y val="0.2021664213504438"/>
          <c:w val="0.78571689558386348"/>
          <c:h val="0.66787121338985922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11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'5. Evaluación puesto'!$K$21</c:f>
              <c:numCache>
                <c:formatCode>0.0</c:formatCode>
                <c:ptCount val="1"/>
                <c:pt idx="0">
                  <c:v>0</c:v>
                </c:pt>
              </c:numCache>
            </c:numRef>
          </c:xVal>
          <c:yVal>
            <c:numRef>
              <c:f>'5. Evaluación puesto'!$C$13</c:f>
              <c:numCache>
                <c:formatCode>0.0</c:formatCode>
                <c:ptCount val="1"/>
                <c:pt idx="0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407744"/>
        <c:axId val="97409664"/>
      </c:scatterChart>
      <c:valAx>
        <c:axId val="97407744"/>
        <c:scaling>
          <c:orientation val="minMax"/>
          <c:max val="10"/>
        </c:scaling>
        <c:delete val="1"/>
        <c:axPos val="b"/>
        <c:numFmt formatCode="0.0" sourceLinked="1"/>
        <c:majorTickMark val="out"/>
        <c:minorTickMark val="none"/>
        <c:tickLblPos val="none"/>
        <c:crossAx val="97409664"/>
        <c:crosses val="autoZero"/>
        <c:crossBetween val="midCat"/>
        <c:majorUnit val="5"/>
        <c:minorUnit val="0.5"/>
      </c:valAx>
      <c:valAx>
        <c:axId val="97409664"/>
        <c:scaling>
          <c:orientation val="minMax"/>
          <c:max val="10"/>
          <c:min val="0"/>
        </c:scaling>
        <c:delete val="1"/>
        <c:axPos val="l"/>
        <c:numFmt formatCode="0.0" sourceLinked="1"/>
        <c:majorTickMark val="out"/>
        <c:minorTickMark val="none"/>
        <c:tickLblPos val="none"/>
        <c:crossAx val="97407744"/>
        <c:crosses val="autoZero"/>
        <c:crossBetween val="midCat"/>
        <c:majorUnit val="5"/>
        <c:minorUnit val="0.5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Y"/>
    </a:p>
  </c:txPr>
  <c:printSettings>
    <c:headerFooter alignWithMargins="0"/>
    <c:pageMargins b="1" l="0.75000000000000011" r="0.75000000000000011" t="1" header="0.51180555555555562" footer="0.51180555555555562"/>
    <c:pageSetup firstPageNumber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Y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Y"/>
              <a:t>EXIGENCIA PROFESIONAL DEL PUESTO</a:t>
            </a:r>
          </a:p>
        </c:rich>
      </c:tx>
      <c:layout>
        <c:manualLayout>
          <c:xMode val="edge"/>
          <c:yMode val="edge"/>
          <c:x val="0.12110762971237592"/>
          <c:y val="0.2649580189910816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2.0761280752055772E-2"/>
          <c:y val="2.2792086204833854E-2"/>
          <c:w val="0.96885976842926924"/>
          <c:h val="0.96581465292983493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11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#REF!</c:f>
              <c:numCache>
                <c:formatCode>General</c:formatCode>
                <c:ptCount val="1"/>
                <c:pt idx="0">
                  <c:v>5.5</c:v>
                </c:pt>
              </c:numCache>
            </c:numRef>
          </c:xVal>
          <c:yVal>
            <c:numRef>
              <c:f>#REF!</c:f>
              <c:numCache>
                <c:formatCode>General</c:formatCode>
                <c:ptCount val="1"/>
                <c:pt idx="0">
                  <c:v>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433472"/>
        <c:axId val="97193984"/>
      </c:scatterChart>
      <c:valAx>
        <c:axId val="97433472"/>
        <c:scaling>
          <c:orientation val="minMax"/>
          <c:max val="10"/>
          <c:min val="0"/>
        </c:scaling>
        <c:delete val="1"/>
        <c:axPos val="b"/>
        <c:numFmt formatCode="General" sourceLinked="1"/>
        <c:majorTickMark val="out"/>
        <c:minorTickMark val="none"/>
        <c:tickLblPos val="none"/>
        <c:crossAx val="97193984"/>
        <c:crosses val="autoZero"/>
        <c:crossBetween val="midCat"/>
        <c:majorUnit val="5"/>
        <c:minorUnit val="0.5"/>
      </c:valAx>
      <c:valAx>
        <c:axId val="97193984"/>
        <c:scaling>
          <c:orientation val="minMax"/>
          <c:max val="10"/>
          <c:min val="0"/>
        </c:scaling>
        <c:delete val="1"/>
        <c:axPos val="l"/>
        <c:numFmt formatCode="General" sourceLinked="1"/>
        <c:majorTickMark val="out"/>
        <c:minorTickMark val="none"/>
        <c:tickLblPos val="none"/>
        <c:crossAx val="97433472"/>
        <c:crosses val="autoZero"/>
        <c:crossBetween val="midCat"/>
        <c:majorUnit val="5"/>
        <c:minorUnit val="0.5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Y"/>
    </a:p>
  </c:txPr>
  <c:printSettings>
    <c:headerFooter alignWithMargins="0"/>
    <c:pageMargins b="1" l="0.75000000000000011" r="0.75000000000000011" t="1" header="0.51180555555555562" footer="0.51180555555555562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43</xdr:col>
      <xdr:colOff>104775</xdr:colOff>
      <xdr:row>2</xdr:row>
      <xdr:rowOff>180975</xdr:rowOff>
    </xdr:from>
    <xdr:to>
      <xdr:col>46</xdr:col>
      <xdr:colOff>628650</xdr:colOff>
      <xdr:row>19</xdr:row>
      <xdr:rowOff>247650</xdr:rowOff>
    </xdr:to>
    <xdr:graphicFrame macro="">
      <xdr:nvGraphicFramePr>
        <xdr:cNvPr id="2335949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4</xdr:col>
      <xdr:colOff>123825</xdr:colOff>
      <xdr:row>20</xdr:row>
      <xdr:rowOff>276225</xdr:rowOff>
    </xdr:from>
    <xdr:to>
      <xdr:col>16</xdr:col>
      <xdr:colOff>19050</xdr:colOff>
      <xdr:row>38</xdr:row>
      <xdr:rowOff>104775</xdr:rowOff>
    </xdr:to>
    <xdr:grpSp>
      <xdr:nvGrpSpPr>
        <xdr:cNvPr id="2335950" name="Group 604"/>
        <xdr:cNvGrpSpPr>
          <a:grpSpLocks/>
        </xdr:cNvGrpSpPr>
      </xdr:nvGrpSpPr>
      <xdr:grpSpPr bwMode="auto">
        <a:xfrm>
          <a:off x="1200150" y="4400550"/>
          <a:ext cx="2962275" cy="3200400"/>
          <a:chOff x="127" y="463"/>
          <a:chExt cx="300" cy="336"/>
        </a:xfrm>
      </xdr:grpSpPr>
      <xdr:grpSp>
        <xdr:nvGrpSpPr>
          <xdr:cNvPr id="2335971" name="Group 600"/>
          <xdr:cNvGrpSpPr>
            <a:grpSpLocks/>
          </xdr:cNvGrpSpPr>
        </xdr:nvGrpSpPr>
        <xdr:grpSpPr bwMode="auto">
          <a:xfrm>
            <a:off x="127" y="549"/>
            <a:ext cx="275" cy="250"/>
            <a:chOff x="130" y="539"/>
            <a:chExt cx="275" cy="250"/>
          </a:xfrm>
        </xdr:grpSpPr>
        <xdr:sp macro="" textlink="" fLocksText="0">
          <xdr:nvSpPr>
            <xdr:cNvPr id="1789750" name="Text Box 31"/>
            <xdr:cNvSpPr txBox="1">
              <a:spLocks noChangeArrowheads="1"/>
            </xdr:cNvSpPr>
          </xdr:nvSpPr>
          <xdr:spPr bwMode="auto">
            <a:xfrm>
              <a:off x="170" y="546"/>
              <a:ext cx="232" cy="193"/>
            </a:xfrm>
            <a:prstGeom prst="rect">
              <a:avLst/>
            </a:prstGeom>
            <a:gradFill rotWithShape="0">
              <a:gsLst>
                <a:gs pos="0">
                  <a:srgbClr val="FFCC00"/>
                </a:gs>
                <a:gs pos="100000">
                  <a:srgbClr val="C0C0C0"/>
                </a:gs>
              </a:gsLst>
              <a:lin ang="18900000" scaled="1"/>
            </a:gra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 fLocksText="0">
          <xdr:nvSpPr>
            <xdr:cNvPr id="4575" name="Text Box 9"/>
            <xdr:cNvSpPr txBox="1">
              <a:spLocks noChangeArrowheads="1"/>
            </xdr:cNvSpPr>
          </xdr:nvSpPr>
          <xdr:spPr bwMode="auto">
            <a:xfrm>
              <a:off x="172" y="676"/>
              <a:ext cx="68" cy="61"/>
            </a:xfrm>
            <a:prstGeom prst="rect">
              <a:avLst/>
            </a:prstGeom>
            <a:noFill/>
            <a:ln w="9525">
              <a:noFill/>
              <a:round/>
              <a:headEnd/>
              <a:tailEnd/>
            </a:ln>
          </xdr:spPr>
          <xdr:txBody>
            <a:bodyPr vertOverflow="clip" wrap="square" lIns="27360" tIns="0" rIns="0" bIns="18000" anchor="b" upright="1"/>
            <a:lstStyle/>
            <a:p>
              <a:pPr algn="l" rtl="1">
                <a:lnSpc>
                  <a:spcPts val="700"/>
                </a:lnSpc>
                <a:defRPr sz="1000"/>
              </a:pPr>
              <a:r>
                <a:rPr lang="es-ES" sz="700" b="1" i="0" strike="noStrike">
                  <a:solidFill>
                    <a:srgbClr val="333333"/>
                  </a:solidFill>
                  <a:latin typeface="Arial"/>
                  <a:cs typeface="Arial"/>
                </a:rPr>
                <a:t>Puestos  operativos que requieren menos capacidades físicas y mentales</a:t>
              </a:r>
            </a:p>
          </xdr:txBody>
        </xdr:sp>
        <xdr:sp macro="" textlink="" fLocksText="0">
          <xdr:nvSpPr>
            <xdr:cNvPr id="4576" name="Text Box 27"/>
            <xdr:cNvSpPr txBox="1">
              <a:spLocks noChangeArrowheads="1"/>
            </xdr:cNvSpPr>
          </xdr:nvSpPr>
          <xdr:spPr bwMode="auto">
            <a:xfrm>
              <a:off x="299" y="549"/>
              <a:ext cx="98" cy="66"/>
            </a:xfrm>
            <a:prstGeom prst="rect">
              <a:avLst/>
            </a:prstGeom>
            <a:noFill/>
            <a:ln w="9525">
              <a:noFill/>
              <a:round/>
              <a:headEnd/>
              <a:tailEnd/>
            </a:ln>
          </xdr:spPr>
          <xdr:txBody>
            <a:bodyPr vertOverflow="clip" wrap="square" lIns="0" tIns="0" rIns="27360" bIns="18000" anchor="b" upright="1"/>
            <a:lstStyle/>
            <a:p>
              <a:pPr algn="r" rtl="1">
                <a:defRPr sz="1000"/>
              </a:pPr>
              <a:r>
                <a:rPr lang="es-ES" sz="700" b="1" i="0" strike="noStrike">
                  <a:solidFill>
                    <a:srgbClr val="333333"/>
                  </a:solidFill>
                  <a:latin typeface="Arial"/>
                  <a:cs typeface="Arial"/>
                </a:rPr>
                <a:t>Puestos de mayor nivel que requieren más capacidades físicas y mentales</a:t>
              </a:r>
            </a:p>
          </xdr:txBody>
        </xdr:sp>
        <xdr:sp macro="" textlink="" fLocksText="0">
          <xdr:nvSpPr>
            <xdr:cNvPr id="4577" name="Text Box 28"/>
            <xdr:cNvSpPr txBox="1">
              <a:spLocks noChangeArrowheads="1"/>
            </xdr:cNvSpPr>
          </xdr:nvSpPr>
          <xdr:spPr bwMode="auto">
            <a:xfrm>
              <a:off x="302" y="666"/>
              <a:ext cx="95" cy="72"/>
            </a:xfrm>
            <a:prstGeom prst="rect">
              <a:avLst/>
            </a:prstGeom>
            <a:noFill/>
            <a:ln w="9525">
              <a:noFill/>
              <a:round/>
              <a:headEnd/>
              <a:tailEnd/>
            </a:ln>
          </xdr:spPr>
          <xdr:txBody>
            <a:bodyPr vertOverflow="clip" wrap="square" lIns="0" tIns="0" rIns="27360" bIns="18000" anchor="b" upright="1"/>
            <a:lstStyle/>
            <a:p>
              <a:pPr algn="r" rtl="1">
                <a:defRPr sz="1000"/>
              </a:pPr>
              <a:r>
                <a:rPr lang="es-ES" sz="700" b="1" i="0" strike="noStrike">
                  <a:solidFill>
                    <a:srgbClr val="333333"/>
                  </a:solidFill>
                  <a:latin typeface="Arial"/>
                  <a:cs typeface="Arial"/>
                </a:rPr>
                <a:t>Tareas más operativas pero que requieren más capacidades físicas y mentales</a:t>
              </a:r>
            </a:p>
          </xdr:txBody>
        </xdr:sp>
        <xdr:sp macro="" textlink="" fLocksText="0">
          <xdr:nvSpPr>
            <xdr:cNvPr id="4578" name="Text Box 29"/>
            <xdr:cNvSpPr txBox="1">
              <a:spLocks noChangeArrowheads="1"/>
            </xdr:cNvSpPr>
          </xdr:nvSpPr>
          <xdr:spPr bwMode="auto">
            <a:xfrm>
              <a:off x="174" y="553"/>
              <a:ext cx="93" cy="61"/>
            </a:xfrm>
            <a:prstGeom prst="rect">
              <a:avLst/>
            </a:prstGeom>
            <a:noFill/>
            <a:ln w="9525">
              <a:noFill/>
              <a:round/>
              <a:headEnd/>
              <a:tailEnd/>
            </a:ln>
          </xdr:spPr>
          <xdr:txBody>
            <a:bodyPr vertOverflow="clip" wrap="square" lIns="27360" tIns="0" rIns="0" bIns="18000" anchor="b" upright="1"/>
            <a:lstStyle/>
            <a:p>
              <a:pPr algn="l" rtl="1">
                <a:defRPr sz="1000"/>
              </a:pPr>
              <a:r>
                <a:rPr lang="es-ES" sz="700" b="1" i="0" strike="noStrike">
                  <a:solidFill>
                    <a:srgbClr val="333333"/>
                  </a:solidFill>
                  <a:latin typeface="Arial"/>
                  <a:cs typeface="Arial"/>
                </a:rPr>
                <a:t>Tareas de mayor nivel que pueden realizarse con menos capacidades físicas y mentales</a:t>
              </a:r>
            </a:p>
          </xdr:txBody>
        </xdr:sp>
        <xdr:sp macro="" textlink="" fLocksText="0">
          <xdr:nvSpPr>
            <xdr:cNvPr id="4627" name="AutoShape 20"/>
            <xdr:cNvSpPr>
              <a:spLocks noChangeArrowheads="1"/>
            </xdr:cNvSpPr>
          </xdr:nvSpPr>
          <xdr:spPr bwMode="auto">
            <a:xfrm rot="-5400000">
              <a:off x="45" y="624"/>
              <a:ext cx="202" cy="32"/>
            </a:xfrm>
            <a:prstGeom prst="rightArrow">
              <a:avLst>
                <a:gd name="adj1" fmla="val 56759"/>
                <a:gd name="adj2" fmla="val 73734"/>
              </a:avLst>
            </a:prstGeom>
            <a:solidFill>
              <a:srgbClr val="800000"/>
            </a:solidFill>
            <a:ln w="9525">
              <a:noFill/>
              <a:round/>
              <a:headEnd/>
              <a:tailEnd/>
            </a:ln>
          </xdr:spPr>
          <xdr:txBody>
            <a:bodyPr vertOverflow="clip" vert="vert270" wrap="square" lIns="0" tIns="46800" rIns="0" bIns="46800" anchor="ctr" upright="1"/>
            <a:lstStyle/>
            <a:p>
              <a:pPr algn="ctr" rtl="1">
                <a:lnSpc>
                  <a:spcPts val="800"/>
                </a:lnSpc>
                <a:defRPr sz="1000"/>
              </a:pPr>
              <a:r>
                <a:rPr lang="es-ES" sz="900" b="1" i="0" strike="noStrike">
                  <a:solidFill>
                    <a:srgbClr val="FFFFFF"/>
                  </a:solidFill>
                  <a:latin typeface="Arial"/>
                  <a:cs typeface="Arial"/>
                </a:rPr>
                <a:t>NIVEL ORGANIZATIVO TAREAS</a:t>
              </a:r>
            </a:p>
          </xdr:txBody>
        </xdr:sp>
        <xdr:sp macro="" textlink="" fLocksText="0">
          <xdr:nvSpPr>
            <xdr:cNvPr id="4628" name="AutoShape 19"/>
            <xdr:cNvSpPr>
              <a:spLocks noChangeArrowheads="1"/>
            </xdr:cNvSpPr>
          </xdr:nvSpPr>
          <xdr:spPr bwMode="auto">
            <a:xfrm>
              <a:off x="171" y="747"/>
              <a:ext cx="234" cy="42"/>
            </a:xfrm>
            <a:prstGeom prst="rightArrow">
              <a:avLst>
                <a:gd name="adj1" fmla="val 56759"/>
                <a:gd name="adj2" fmla="val 71165"/>
              </a:avLst>
            </a:prstGeom>
            <a:solidFill>
              <a:srgbClr val="333399"/>
            </a:solidFill>
            <a:ln w="9525">
              <a:noFill/>
              <a:round/>
              <a:headEnd/>
              <a:tailEnd/>
            </a:ln>
          </xdr:spPr>
          <xdr:txBody>
            <a:bodyPr vertOverflow="clip" wrap="square" lIns="0" tIns="46800" rIns="0" bIns="46800" anchor="ctr" upright="1"/>
            <a:lstStyle/>
            <a:p>
              <a:pPr algn="ctr" rtl="1">
                <a:defRPr sz="1000"/>
              </a:pPr>
              <a:r>
                <a:rPr lang="es-ES" sz="900" b="1" i="0" strike="noStrike">
                  <a:solidFill>
                    <a:srgbClr val="FFFFFF"/>
                  </a:solidFill>
                  <a:latin typeface="Arial"/>
                  <a:cs typeface="Arial"/>
                </a:rPr>
                <a:t>CAPACIDADES ESPECÍFICAS</a:t>
              </a:r>
            </a:p>
          </xdr:txBody>
        </xdr:sp>
      </xdr:grpSp>
      <xdr:graphicFrame macro="">
        <xdr:nvGraphicFramePr>
          <xdr:cNvPr id="2335972" name="Chart 18"/>
          <xdr:cNvGraphicFramePr>
            <a:graphicFrameLocks/>
          </xdr:cNvGraphicFramePr>
        </xdr:nvGraphicFramePr>
        <xdr:xfrm>
          <a:off x="133" y="463"/>
          <a:ext cx="294" cy="314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</xdr:grpSp>
    <xdr:clientData/>
  </xdr:twoCellAnchor>
  <xdr:twoCellAnchor>
    <xdr:from>
      <xdr:col>3</xdr:col>
      <xdr:colOff>161925</xdr:colOff>
      <xdr:row>5</xdr:row>
      <xdr:rowOff>209550</xdr:rowOff>
    </xdr:from>
    <xdr:to>
      <xdr:col>14</xdr:col>
      <xdr:colOff>57150</xdr:colOff>
      <xdr:row>19</xdr:row>
      <xdr:rowOff>219075</xdr:rowOff>
    </xdr:to>
    <xdr:grpSp>
      <xdr:nvGrpSpPr>
        <xdr:cNvPr id="2335951" name="Group 596"/>
        <xdr:cNvGrpSpPr>
          <a:grpSpLocks/>
        </xdr:cNvGrpSpPr>
      </xdr:nvGrpSpPr>
      <xdr:grpSpPr bwMode="auto">
        <a:xfrm>
          <a:off x="1000125" y="1352550"/>
          <a:ext cx="2714625" cy="2486025"/>
          <a:chOff x="124" y="139"/>
          <a:chExt cx="274" cy="261"/>
        </a:xfrm>
      </xdr:grpSpPr>
      <xdr:grpSp>
        <xdr:nvGrpSpPr>
          <xdr:cNvPr id="2335963" name="Group 594"/>
          <xdr:cNvGrpSpPr>
            <a:grpSpLocks/>
          </xdr:cNvGrpSpPr>
        </xdr:nvGrpSpPr>
        <xdr:grpSpPr bwMode="auto">
          <a:xfrm>
            <a:off x="164" y="153"/>
            <a:ext cx="234" cy="247"/>
            <a:chOff x="165" y="153"/>
            <a:chExt cx="234" cy="247"/>
          </a:xfrm>
        </xdr:grpSpPr>
        <xdr:sp macro="" textlink="" fLocksText="0">
          <xdr:nvSpPr>
            <xdr:cNvPr id="1789742" name="Text Box 31"/>
            <xdr:cNvSpPr txBox="1">
              <a:spLocks noChangeArrowheads="1"/>
            </xdr:cNvSpPr>
          </xdr:nvSpPr>
          <xdr:spPr bwMode="auto">
            <a:xfrm>
              <a:off x="168" y="153"/>
              <a:ext cx="229" cy="193"/>
            </a:xfrm>
            <a:prstGeom prst="rect">
              <a:avLst/>
            </a:prstGeom>
            <a:gradFill rotWithShape="0">
              <a:gsLst>
                <a:gs pos="0">
                  <a:srgbClr val="FFCC00"/>
                </a:gs>
                <a:gs pos="100000">
                  <a:srgbClr val="C0C0C0"/>
                </a:gs>
              </a:gsLst>
              <a:lin ang="18900000" scaled="1"/>
            </a:gra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 fLocksText="0">
          <xdr:nvSpPr>
            <xdr:cNvPr id="4107" name="Text Box 9"/>
            <xdr:cNvSpPr txBox="1">
              <a:spLocks noChangeArrowheads="1"/>
            </xdr:cNvSpPr>
          </xdr:nvSpPr>
          <xdr:spPr bwMode="auto">
            <a:xfrm>
              <a:off x="170" y="300"/>
              <a:ext cx="97" cy="46"/>
            </a:xfrm>
            <a:prstGeom prst="rect">
              <a:avLst/>
            </a:prstGeom>
            <a:noFill/>
            <a:ln w="9525">
              <a:noFill/>
              <a:round/>
              <a:headEnd/>
              <a:tailEnd/>
            </a:ln>
            <a:effectLst/>
          </xdr:spPr>
          <xdr:txBody>
            <a:bodyPr vertOverflow="clip" wrap="square" lIns="27360" tIns="0" rIns="0" bIns="18000" anchor="b" upright="1"/>
            <a:lstStyle/>
            <a:p>
              <a:pPr algn="l" rtl="0">
                <a:defRPr sz="1000"/>
              </a:pPr>
              <a:r>
                <a:rPr lang="es-ES" sz="700" b="1" i="0" strike="noStrike">
                  <a:solidFill>
                    <a:srgbClr val="333333"/>
                  </a:solidFill>
                  <a:latin typeface="Arial"/>
                  <a:cs typeface="Arial"/>
                </a:rPr>
                <a:t>Puestos </a:t>
              </a:r>
            </a:p>
            <a:p>
              <a:pPr algn="l" rtl="0">
                <a:defRPr sz="1000"/>
              </a:pPr>
              <a:r>
                <a:rPr lang="es-ES" sz="700" b="1" i="0" strike="noStrike">
                  <a:solidFill>
                    <a:srgbClr val="333333"/>
                  </a:solidFill>
                  <a:latin typeface="Arial"/>
                  <a:cs typeface="Arial"/>
                </a:rPr>
                <a:t>de menor </a:t>
              </a:r>
            </a:p>
            <a:p>
              <a:pPr algn="l" rtl="0">
                <a:defRPr sz="1000"/>
              </a:pPr>
              <a:r>
                <a:rPr lang="es-ES" sz="700" b="1" i="0" strike="noStrike">
                  <a:solidFill>
                    <a:srgbClr val="333333"/>
                  </a:solidFill>
                  <a:latin typeface="Arial"/>
                  <a:cs typeface="Arial"/>
                </a:rPr>
                <a:t>exigencia laboral</a:t>
              </a:r>
            </a:p>
          </xdr:txBody>
        </xdr:sp>
        <xdr:sp macro="" textlink="" fLocksText="0">
          <xdr:nvSpPr>
            <xdr:cNvPr id="4108" name="Text Box 27"/>
            <xdr:cNvSpPr txBox="1">
              <a:spLocks noChangeArrowheads="1"/>
            </xdr:cNvSpPr>
          </xdr:nvSpPr>
          <xdr:spPr bwMode="auto">
            <a:xfrm>
              <a:off x="278" y="156"/>
              <a:ext cx="117" cy="43"/>
            </a:xfrm>
            <a:prstGeom prst="rect">
              <a:avLst/>
            </a:prstGeom>
            <a:noFill/>
            <a:ln w="9525">
              <a:noFill/>
              <a:round/>
              <a:headEnd/>
              <a:tailEnd/>
            </a:ln>
            <a:effectLst/>
          </xdr:spPr>
          <xdr:txBody>
            <a:bodyPr vertOverflow="clip" wrap="square" lIns="0" tIns="0" rIns="27360" bIns="18000" anchor="b" upright="1"/>
            <a:lstStyle/>
            <a:p>
              <a:pPr algn="r" rtl="0">
                <a:defRPr sz="1000"/>
              </a:pPr>
              <a:r>
                <a:rPr lang="es-ES" sz="700" b="1" i="0" strike="noStrike">
                  <a:solidFill>
                    <a:srgbClr val="333333"/>
                  </a:solidFill>
                  <a:latin typeface="Arial"/>
                  <a:cs typeface="Arial"/>
                </a:rPr>
                <a:t>Puestos de mayor exigencia </a:t>
              </a:r>
            </a:p>
            <a:p>
              <a:pPr algn="r" rtl="0">
                <a:defRPr sz="1000"/>
              </a:pPr>
              <a:r>
                <a:rPr lang="es-ES" sz="700" b="1" i="0" strike="noStrike">
                  <a:solidFill>
                    <a:srgbClr val="333333"/>
                  </a:solidFill>
                  <a:latin typeface="Arial"/>
                  <a:cs typeface="Arial"/>
                </a:rPr>
                <a:t>laboral</a:t>
              </a:r>
            </a:p>
          </xdr:txBody>
        </xdr:sp>
        <xdr:sp macro="" textlink="" fLocksText="0">
          <xdr:nvSpPr>
            <xdr:cNvPr id="4109" name="Text Box 28"/>
            <xdr:cNvSpPr txBox="1">
              <a:spLocks noChangeArrowheads="1"/>
            </xdr:cNvSpPr>
          </xdr:nvSpPr>
          <xdr:spPr bwMode="auto">
            <a:xfrm>
              <a:off x="280" y="273"/>
              <a:ext cx="115" cy="72"/>
            </a:xfrm>
            <a:prstGeom prst="rect">
              <a:avLst/>
            </a:prstGeom>
            <a:noFill/>
            <a:ln w="9525">
              <a:noFill/>
              <a:round/>
              <a:headEnd/>
              <a:tailEnd/>
            </a:ln>
            <a:effectLst/>
          </xdr:spPr>
          <xdr:txBody>
            <a:bodyPr vertOverflow="clip" wrap="square" lIns="0" tIns="0" rIns="27360" bIns="18000" anchor="b" upright="1"/>
            <a:lstStyle/>
            <a:p>
              <a:pPr algn="r" rtl="0">
                <a:defRPr sz="1000"/>
              </a:pPr>
              <a:r>
                <a:rPr lang="es-ES" sz="700" b="1" i="0" strike="noStrike">
                  <a:solidFill>
                    <a:srgbClr val="333333"/>
                  </a:solidFill>
                  <a:latin typeface="Arial"/>
                  <a:cs typeface="Arial"/>
                </a:rPr>
                <a:t>Tareas de </a:t>
              </a:r>
            </a:p>
            <a:p>
              <a:pPr algn="r" rtl="0">
                <a:defRPr sz="1000"/>
              </a:pPr>
              <a:r>
                <a:rPr lang="es-ES" sz="700" b="1" i="0" strike="noStrike">
                  <a:solidFill>
                    <a:srgbClr val="333333"/>
                  </a:solidFill>
                  <a:latin typeface="Arial"/>
                  <a:cs typeface="Arial"/>
                </a:rPr>
                <a:t>menor nivel pero</a:t>
              </a:r>
            </a:p>
            <a:p>
              <a:pPr algn="r" rtl="0">
                <a:defRPr sz="1000"/>
              </a:pPr>
              <a:r>
                <a:rPr lang="es-ES" sz="700" b="1" i="0" strike="noStrike">
                  <a:solidFill>
                    <a:srgbClr val="333333"/>
                  </a:solidFill>
                  <a:latin typeface="Arial"/>
                  <a:cs typeface="Arial"/>
                </a:rPr>
                <a:t>en condiciones </a:t>
              </a:r>
            </a:p>
            <a:p>
              <a:pPr algn="r" rtl="0">
                <a:defRPr sz="1000"/>
              </a:pPr>
              <a:r>
                <a:rPr lang="es-ES" sz="700" b="1" i="0" strike="noStrike">
                  <a:solidFill>
                    <a:srgbClr val="333333"/>
                  </a:solidFill>
                  <a:latin typeface="Arial"/>
                  <a:cs typeface="Arial"/>
                </a:rPr>
                <a:t>muy desfavorables</a:t>
              </a:r>
            </a:p>
          </xdr:txBody>
        </xdr:sp>
        <xdr:sp macro="" textlink="" fLocksText="0">
          <xdr:nvSpPr>
            <xdr:cNvPr id="4110" name="Text Box 29"/>
            <xdr:cNvSpPr txBox="1">
              <a:spLocks noChangeArrowheads="1"/>
            </xdr:cNvSpPr>
          </xdr:nvSpPr>
          <xdr:spPr bwMode="auto">
            <a:xfrm>
              <a:off x="172" y="156"/>
              <a:ext cx="106" cy="67"/>
            </a:xfrm>
            <a:prstGeom prst="rect">
              <a:avLst/>
            </a:prstGeom>
            <a:noFill/>
            <a:ln w="9525">
              <a:noFill/>
              <a:round/>
              <a:headEnd/>
              <a:tailEnd/>
            </a:ln>
            <a:effectLst/>
          </xdr:spPr>
          <xdr:txBody>
            <a:bodyPr vertOverflow="clip" wrap="square" lIns="27360" tIns="0" rIns="0" bIns="18000" anchor="b" upright="1"/>
            <a:lstStyle/>
            <a:p>
              <a:pPr algn="l" rtl="0">
                <a:defRPr sz="1000"/>
              </a:pPr>
              <a:r>
                <a:rPr lang="es-ES" sz="700" b="1" i="0" strike="noStrike">
                  <a:solidFill>
                    <a:srgbClr val="333333"/>
                  </a:solidFill>
                  <a:latin typeface="Arial"/>
                  <a:cs typeface="Arial"/>
                </a:rPr>
                <a:t>Tareas de alto </a:t>
              </a:r>
            </a:p>
            <a:p>
              <a:pPr algn="l" rtl="0">
                <a:defRPr sz="1000"/>
              </a:pPr>
              <a:r>
                <a:rPr lang="es-ES" sz="700" b="1" i="0" strike="noStrike">
                  <a:solidFill>
                    <a:srgbClr val="333333"/>
                  </a:solidFill>
                  <a:latin typeface="Arial"/>
                  <a:cs typeface="Arial"/>
                </a:rPr>
                <a:t>nivel en condiciones </a:t>
              </a:r>
            </a:p>
            <a:p>
              <a:pPr algn="l" rtl="0">
                <a:defRPr sz="1000"/>
              </a:pPr>
              <a:r>
                <a:rPr lang="es-ES" sz="700" b="1" i="0" strike="noStrike">
                  <a:solidFill>
                    <a:srgbClr val="333333"/>
                  </a:solidFill>
                  <a:latin typeface="Arial"/>
                  <a:cs typeface="Arial"/>
                </a:rPr>
                <a:t>favora-</a:t>
              </a:r>
            </a:p>
            <a:p>
              <a:pPr algn="l" rtl="0">
                <a:defRPr sz="1000"/>
              </a:pPr>
              <a:r>
                <a:rPr lang="es-ES" sz="700" b="1" i="0" strike="noStrike">
                  <a:solidFill>
                    <a:srgbClr val="333333"/>
                  </a:solidFill>
                  <a:latin typeface="Arial"/>
                  <a:cs typeface="Arial"/>
                </a:rPr>
                <a:t>bles</a:t>
              </a:r>
            </a:p>
          </xdr:txBody>
        </xdr:sp>
        <xdr:sp macro="" textlink="" fLocksText="0">
          <xdr:nvSpPr>
            <xdr:cNvPr id="4625" name="AutoShape 19"/>
            <xdr:cNvSpPr>
              <a:spLocks noChangeArrowheads="1"/>
            </xdr:cNvSpPr>
          </xdr:nvSpPr>
          <xdr:spPr bwMode="auto">
            <a:xfrm>
              <a:off x="165" y="358"/>
              <a:ext cx="234" cy="42"/>
            </a:xfrm>
            <a:prstGeom prst="rightArrow">
              <a:avLst>
                <a:gd name="adj1" fmla="val 56759"/>
                <a:gd name="adj2" fmla="val 71165"/>
              </a:avLst>
            </a:prstGeom>
            <a:solidFill>
              <a:srgbClr val="333399"/>
            </a:solidFill>
            <a:ln w="9525">
              <a:noFill/>
              <a:round/>
              <a:headEnd/>
              <a:tailEnd/>
            </a:ln>
          </xdr:spPr>
          <xdr:txBody>
            <a:bodyPr vertOverflow="clip" wrap="square" lIns="0" tIns="46800" rIns="0" bIns="46800" anchor="ctr" upright="1"/>
            <a:lstStyle/>
            <a:p>
              <a:pPr algn="ctr" rtl="1">
                <a:defRPr sz="1000"/>
              </a:pPr>
              <a:r>
                <a:rPr lang="es-ES" sz="900" b="1" i="0" strike="noStrike">
                  <a:solidFill>
                    <a:srgbClr val="FFFFFF"/>
                  </a:solidFill>
                  <a:latin typeface="Arial"/>
                  <a:cs typeface="Arial"/>
                </a:rPr>
                <a:t>CONDICIONES DE TRABAJO</a:t>
              </a:r>
            </a:p>
          </xdr:txBody>
        </xdr:sp>
      </xdr:grpSp>
      <xdr:sp macro="" textlink="" fLocksText="0">
        <xdr:nvSpPr>
          <xdr:cNvPr id="4629" name="AutoShape 20"/>
          <xdr:cNvSpPr>
            <a:spLocks noChangeArrowheads="1"/>
          </xdr:cNvSpPr>
        </xdr:nvSpPr>
        <xdr:spPr bwMode="auto">
          <a:xfrm rot="-5400000">
            <a:off x="38" y="225"/>
            <a:ext cx="205" cy="34"/>
          </a:xfrm>
          <a:prstGeom prst="rightArrow">
            <a:avLst>
              <a:gd name="adj1" fmla="val 56759"/>
              <a:gd name="adj2" fmla="val 70427"/>
            </a:avLst>
          </a:prstGeom>
          <a:solidFill>
            <a:srgbClr val="800000"/>
          </a:solidFill>
          <a:ln w="9525">
            <a:noFill/>
            <a:round/>
            <a:headEnd/>
            <a:tailEnd/>
          </a:ln>
        </xdr:spPr>
        <xdr:txBody>
          <a:bodyPr vertOverflow="clip" vert="vert270" wrap="square" lIns="0" tIns="46800" rIns="0" bIns="46800" anchor="ctr" upright="1"/>
          <a:lstStyle/>
          <a:p>
            <a:pPr algn="ctr" rtl="1">
              <a:lnSpc>
                <a:spcPts val="800"/>
              </a:lnSpc>
              <a:defRPr sz="1000"/>
            </a:pPr>
            <a:r>
              <a:rPr lang="es-ES" sz="900" b="1" i="0" strike="noStrike">
                <a:solidFill>
                  <a:srgbClr val="FFFFFF"/>
                </a:solidFill>
                <a:latin typeface="Arial"/>
                <a:cs typeface="Arial"/>
              </a:rPr>
              <a:t>NIVEL ORGANIZATIVO TAREAS</a:t>
            </a:r>
          </a:p>
        </xdr:txBody>
      </xdr:sp>
    </xdr:grpSp>
    <xdr:clientData/>
  </xdr:twoCellAnchor>
  <xdr:twoCellAnchor>
    <xdr:from>
      <xdr:col>6</xdr:col>
      <xdr:colOff>57150</xdr:colOff>
      <xdr:row>4</xdr:row>
      <xdr:rowOff>200025</xdr:rowOff>
    </xdr:from>
    <xdr:to>
      <xdr:col>17</xdr:col>
      <xdr:colOff>104775</xdr:colOff>
      <xdr:row>13</xdr:row>
      <xdr:rowOff>142875</xdr:rowOff>
    </xdr:to>
    <xdr:graphicFrame macro="">
      <xdr:nvGraphicFramePr>
        <xdr:cNvPr id="2335952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absolute">
    <xdr:from>
      <xdr:col>17</xdr:col>
      <xdr:colOff>9525</xdr:colOff>
      <xdr:row>1</xdr:row>
      <xdr:rowOff>85725</xdr:rowOff>
    </xdr:from>
    <xdr:to>
      <xdr:col>29</xdr:col>
      <xdr:colOff>485775</xdr:colOff>
      <xdr:row>19</xdr:row>
      <xdr:rowOff>276225</xdr:rowOff>
    </xdr:to>
    <xdr:grpSp>
      <xdr:nvGrpSpPr>
        <xdr:cNvPr id="2335953" name="Group 602"/>
        <xdr:cNvGrpSpPr>
          <a:grpSpLocks/>
        </xdr:cNvGrpSpPr>
      </xdr:nvGrpSpPr>
      <xdr:grpSpPr bwMode="auto">
        <a:xfrm>
          <a:off x="4400550" y="257175"/>
          <a:ext cx="3448050" cy="3638550"/>
          <a:chOff x="472" y="25"/>
          <a:chExt cx="362" cy="382"/>
        </a:xfrm>
      </xdr:grpSpPr>
      <xdr:grpSp>
        <xdr:nvGrpSpPr>
          <xdr:cNvPr id="2335954" name="Group 595"/>
          <xdr:cNvGrpSpPr>
            <a:grpSpLocks/>
          </xdr:cNvGrpSpPr>
        </xdr:nvGrpSpPr>
        <xdr:grpSpPr bwMode="auto">
          <a:xfrm>
            <a:off x="472" y="145"/>
            <a:ext cx="278" cy="258"/>
            <a:chOff x="470" y="145"/>
            <a:chExt cx="278" cy="258"/>
          </a:xfrm>
        </xdr:grpSpPr>
        <xdr:sp macro="" textlink="" fLocksText="0">
          <xdr:nvSpPr>
            <xdr:cNvPr id="4600" name="AutoShape 19"/>
            <xdr:cNvSpPr>
              <a:spLocks noChangeArrowheads="1"/>
            </xdr:cNvSpPr>
          </xdr:nvSpPr>
          <xdr:spPr bwMode="auto">
            <a:xfrm>
              <a:off x="512" y="361"/>
              <a:ext cx="236" cy="42"/>
            </a:xfrm>
            <a:prstGeom prst="rightArrow">
              <a:avLst>
                <a:gd name="adj1" fmla="val 56759"/>
                <a:gd name="adj2" fmla="val 71773"/>
              </a:avLst>
            </a:prstGeom>
            <a:solidFill>
              <a:srgbClr val="333399"/>
            </a:solidFill>
            <a:ln w="9525">
              <a:noFill/>
              <a:round/>
              <a:headEnd/>
              <a:tailEnd/>
            </a:ln>
          </xdr:spPr>
          <xdr:txBody>
            <a:bodyPr vertOverflow="clip" wrap="square" lIns="0" tIns="46800" rIns="0" bIns="46800" anchor="ctr" upright="1"/>
            <a:lstStyle/>
            <a:p>
              <a:pPr algn="ctr" rtl="1">
                <a:defRPr sz="1000"/>
              </a:pPr>
              <a:r>
                <a:rPr lang="es-ES" sz="900" b="1" i="0" strike="noStrike">
                  <a:solidFill>
                    <a:srgbClr val="FFFFFF"/>
                  </a:solidFill>
                  <a:latin typeface="Arial"/>
                  <a:cs typeface="Arial"/>
                </a:rPr>
                <a:t>EXIGENCIA PROFESIONAL</a:t>
              </a:r>
            </a:p>
          </xdr:txBody>
        </xdr:sp>
        <xdr:sp macro="" textlink="" fLocksText="0">
          <xdr:nvSpPr>
            <xdr:cNvPr id="4601" name="AutoShape 20"/>
            <xdr:cNvSpPr>
              <a:spLocks noChangeArrowheads="1"/>
            </xdr:cNvSpPr>
          </xdr:nvSpPr>
          <xdr:spPr bwMode="auto">
            <a:xfrm rot="-5400000">
              <a:off x="383" y="232"/>
              <a:ext cx="207" cy="34"/>
            </a:xfrm>
            <a:prstGeom prst="rightArrow">
              <a:avLst>
                <a:gd name="adj1" fmla="val 56759"/>
                <a:gd name="adj2" fmla="val 71114"/>
              </a:avLst>
            </a:prstGeom>
            <a:solidFill>
              <a:srgbClr val="800000"/>
            </a:solidFill>
            <a:ln w="9525">
              <a:noFill/>
              <a:round/>
              <a:headEnd/>
              <a:tailEnd/>
            </a:ln>
          </xdr:spPr>
          <xdr:txBody>
            <a:bodyPr vertOverflow="clip" vert="vert270" wrap="square" lIns="0" tIns="46800" rIns="0" bIns="46800" anchor="ctr" upright="1"/>
            <a:lstStyle/>
            <a:p>
              <a:pPr algn="ctr" rtl="1">
                <a:defRPr sz="1000"/>
              </a:pPr>
              <a:r>
                <a:rPr lang="es-ES" sz="900" b="1" i="0" strike="noStrike">
                  <a:solidFill>
                    <a:srgbClr val="FFFFFF"/>
                  </a:solidFill>
                  <a:latin typeface="Arial"/>
                  <a:cs typeface="Arial"/>
                </a:rPr>
                <a:t>NIVEL ORGANIZATIVO TAREAS</a:t>
              </a:r>
            </a:p>
          </xdr:txBody>
        </xdr:sp>
        <xdr:sp macro="" textlink="" fLocksText="0">
          <xdr:nvSpPr>
            <xdr:cNvPr id="1789735" name="Text Box 35"/>
            <xdr:cNvSpPr txBox="1">
              <a:spLocks noChangeArrowheads="1"/>
            </xdr:cNvSpPr>
          </xdr:nvSpPr>
          <xdr:spPr bwMode="auto">
            <a:xfrm>
              <a:off x="511" y="154"/>
              <a:ext cx="237" cy="200"/>
            </a:xfrm>
            <a:prstGeom prst="rect">
              <a:avLst/>
            </a:prstGeom>
            <a:gradFill rotWithShape="0">
              <a:gsLst>
                <a:gs pos="0">
                  <a:srgbClr val="FFCC00"/>
                </a:gs>
                <a:gs pos="100000">
                  <a:srgbClr val="C0C0C0"/>
                </a:gs>
              </a:gsLst>
              <a:lin ang="18900000" scaled="1"/>
            </a:gra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 fLocksText="0">
          <xdr:nvSpPr>
            <xdr:cNvPr id="4685" name="Text Box 38"/>
            <xdr:cNvSpPr txBox="1">
              <a:spLocks noChangeArrowheads="1"/>
            </xdr:cNvSpPr>
          </xdr:nvSpPr>
          <xdr:spPr bwMode="auto">
            <a:xfrm>
              <a:off x="515" y="296"/>
              <a:ext cx="72" cy="50"/>
            </a:xfrm>
            <a:prstGeom prst="rect">
              <a:avLst/>
            </a:prstGeom>
            <a:noFill/>
            <a:ln w="9525">
              <a:noFill/>
              <a:round/>
              <a:headEnd/>
              <a:tailEnd/>
            </a:ln>
          </xdr:spPr>
          <xdr:txBody>
            <a:bodyPr vertOverflow="clip" wrap="square" lIns="27360" tIns="0" rIns="0" bIns="18000" anchor="b" upright="1"/>
            <a:lstStyle/>
            <a:p>
              <a:pPr algn="l" rtl="1">
                <a:defRPr sz="1000"/>
              </a:pPr>
              <a:r>
                <a:rPr lang="es-ES" sz="700" b="1" i="0" strike="noStrike">
                  <a:solidFill>
                    <a:srgbClr val="333333"/>
                  </a:solidFill>
                  <a:latin typeface="Arial"/>
                  <a:cs typeface="Arial"/>
                </a:rPr>
                <a:t>Puestos </a:t>
              </a:r>
            </a:p>
            <a:p>
              <a:pPr algn="l" rtl="1">
                <a:defRPr sz="1000"/>
              </a:pPr>
              <a:r>
                <a:rPr lang="es-ES" sz="700" b="1" i="0" strike="noStrike">
                  <a:solidFill>
                    <a:srgbClr val="333333"/>
                  </a:solidFill>
                  <a:latin typeface="Arial"/>
                  <a:cs typeface="Arial"/>
                </a:rPr>
                <a:t>de menor</a:t>
              </a:r>
            </a:p>
            <a:p>
              <a:pPr algn="l" rtl="1">
                <a:defRPr sz="1000"/>
              </a:pPr>
              <a:r>
                <a:rPr lang="es-ES" sz="700" b="1" i="0" strike="noStrike">
                  <a:solidFill>
                    <a:srgbClr val="333333"/>
                  </a:solidFill>
                  <a:latin typeface="Arial"/>
                  <a:cs typeface="Arial"/>
                </a:rPr>
                <a:t>valoración organizacional</a:t>
              </a:r>
            </a:p>
          </xdr:txBody>
        </xdr:sp>
        <xdr:sp macro="" textlink="" fLocksText="0">
          <xdr:nvSpPr>
            <xdr:cNvPr id="4103" name="Text Box 39"/>
            <xdr:cNvSpPr txBox="1">
              <a:spLocks noChangeArrowheads="1"/>
            </xdr:cNvSpPr>
          </xdr:nvSpPr>
          <xdr:spPr bwMode="auto">
            <a:xfrm>
              <a:off x="630" y="159"/>
              <a:ext cx="112" cy="54"/>
            </a:xfrm>
            <a:prstGeom prst="rect">
              <a:avLst/>
            </a:prstGeom>
            <a:noFill/>
            <a:ln w="9525">
              <a:noFill/>
              <a:round/>
              <a:headEnd/>
              <a:tailEnd/>
            </a:ln>
            <a:effectLst/>
          </xdr:spPr>
          <xdr:txBody>
            <a:bodyPr vertOverflow="clip" wrap="square" lIns="0" tIns="0" rIns="27360" bIns="18000" anchor="b" upright="1"/>
            <a:lstStyle/>
            <a:p>
              <a:pPr algn="r" rtl="0">
                <a:defRPr sz="1000"/>
              </a:pPr>
              <a:r>
                <a:rPr lang="es-ES" sz="700" b="1" i="0" strike="noStrike">
                  <a:solidFill>
                    <a:srgbClr val="333333"/>
                  </a:solidFill>
                  <a:latin typeface="Arial"/>
                  <a:cs typeface="Arial"/>
                </a:rPr>
                <a:t>Puestos de mayor valoración</a:t>
              </a:r>
            </a:p>
            <a:p>
              <a:pPr algn="r" rtl="0">
                <a:defRPr sz="1000"/>
              </a:pPr>
              <a:r>
                <a:rPr lang="es-ES" sz="700" b="1" i="0" strike="noStrike">
                  <a:solidFill>
                    <a:srgbClr val="333333"/>
                  </a:solidFill>
                  <a:latin typeface="Arial"/>
                  <a:cs typeface="Arial"/>
                </a:rPr>
                <a:t>organiza-</a:t>
              </a:r>
            </a:p>
            <a:p>
              <a:pPr algn="r" rtl="0">
                <a:defRPr sz="1000"/>
              </a:pPr>
              <a:r>
                <a:rPr lang="es-ES" sz="700" b="1" i="0" strike="noStrike">
                  <a:solidFill>
                    <a:srgbClr val="333333"/>
                  </a:solidFill>
                  <a:latin typeface="Arial"/>
                  <a:cs typeface="Arial"/>
                </a:rPr>
                <a:t>cional</a:t>
              </a:r>
            </a:p>
          </xdr:txBody>
        </xdr:sp>
        <xdr:sp macro="" textlink="" fLocksText="0">
          <xdr:nvSpPr>
            <xdr:cNvPr id="4687" name="Text Box 40"/>
            <xdr:cNvSpPr txBox="1">
              <a:spLocks noChangeArrowheads="1"/>
            </xdr:cNvSpPr>
          </xdr:nvSpPr>
          <xdr:spPr bwMode="auto">
            <a:xfrm>
              <a:off x="649" y="281"/>
              <a:ext cx="89" cy="66"/>
            </a:xfrm>
            <a:prstGeom prst="rect">
              <a:avLst/>
            </a:prstGeom>
            <a:noFill/>
            <a:ln w="9525">
              <a:noFill/>
              <a:round/>
              <a:headEnd/>
              <a:tailEnd/>
            </a:ln>
          </xdr:spPr>
          <xdr:txBody>
            <a:bodyPr vertOverflow="clip" wrap="square" lIns="0" tIns="0" rIns="27360" bIns="18000" anchor="b" upright="1"/>
            <a:lstStyle/>
            <a:p>
              <a:pPr algn="r" rtl="1">
                <a:lnSpc>
                  <a:spcPts val="1000"/>
                </a:lnSpc>
                <a:defRPr sz="1000"/>
              </a:pPr>
              <a:endParaRPr lang="es-ES" sz="1000" b="0" i="0" strike="noStrike">
                <a:solidFill>
                  <a:srgbClr val="000000"/>
                </a:solidFill>
                <a:latin typeface="Calibri"/>
              </a:endParaRPr>
            </a:p>
            <a:p>
              <a:pPr algn="r" rtl="1">
                <a:defRPr sz="1000"/>
              </a:pPr>
              <a:r>
                <a:rPr lang="es-ES" sz="700" b="1" i="0" strike="noStrike">
                  <a:solidFill>
                    <a:srgbClr val="333333"/>
                  </a:solidFill>
                  <a:latin typeface="Arial"/>
                  <a:cs typeface="Arial"/>
                </a:rPr>
                <a:t>Tareas de menor nivel organizativo pero alta</a:t>
              </a:r>
            </a:p>
            <a:p>
              <a:pPr algn="r" rtl="1">
                <a:lnSpc>
                  <a:spcPts val="700"/>
                </a:lnSpc>
                <a:defRPr sz="1000"/>
              </a:pPr>
              <a:r>
                <a:rPr lang="es-ES" sz="700" b="1" i="0" strike="noStrike">
                  <a:solidFill>
                    <a:srgbClr val="333333"/>
                  </a:solidFill>
                  <a:latin typeface="Arial"/>
                  <a:cs typeface="Arial"/>
                </a:rPr>
                <a:t>exigencia profesional</a:t>
              </a:r>
            </a:p>
          </xdr:txBody>
        </xdr:sp>
        <xdr:sp macro="" textlink="" fLocksText="0">
          <xdr:nvSpPr>
            <xdr:cNvPr id="4105" name="Text Box 41"/>
            <xdr:cNvSpPr txBox="1">
              <a:spLocks noChangeArrowheads="1"/>
            </xdr:cNvSpPr>
          </xdr:nvSpPr>
          <xdr:spPr bwMode="auto">
            <a:xfrm>
              <a:off x="513" y="163"/>
              <a:ext cx="101" cy="60"/>
            </a:xfrm>
            <a:prstGeom prst="rect">
              <a:avLst/>
            </a:prstGeom>
            <a:noFill/>
            <a:ln w="9525">
              <a:noFill/>
              <a:round/>
              <a:headEnd/>
              <a:tailEnd/>
            </a:ln>
            <a:effectLst/>
          </xdr:spPr>
          <xdr:txBody>
            <a:bodyPr vertOverflow="clip" wrap="square" lIns="27360" tIns="0" rIns="0" bIns="18000" anchor="b" upright="1"/>
            <a:lstStyle/>
            <a:p>
              <a:pPr algn="l" rtl="0">
                <a:defRPr sz="1000"/>
              </a:pPr>
              <a:r>
                <a:rPr lang="es-ES" sz="700" b="1" i="0" strike="noStrike">
                  <a:solidFill>
                    <a:srgbClr val="333333"/>
                  </a:solidFill>
                  <a:latin typeface="Arial"/>
                  <a:cs typeface="Arial"/>
                </a:rPr>
                <a:t>Tareas de mayor nivel organizativo pero menor </a:t>
              </a:r>
            </a:p>
            <a:p>
              <a:pPr algn="l" rtl="0">
                <a:defRPr sz="1000"/>
              </a:pPr>
              <a:r>
                <a:rPr lang="es-ES" sz="700" b="1" i="0" strike="noStrike">
                  <a:solidFill>
                    <a:srgbClr val="333333"/>
                  </a:solidFill>
                  <a:latin typeface="Arial"/>
                  <a:cs typeface="Arial"/>
                </a:rPr>
                <a:t>exigencia profesio-</a:t>
              </a:r>
            </a:p>
            <a:p>
              <a:pPr algn="l" rtl="0">
                <a:defRPr sz="1000"/>
              </a:pPr>
              <a:r>
                <a:rPr lang="es-ES" sz="700" b="1" i="0" strike="noStrike">
                  <a:solidFill>
                    <a:srgbClr val="333333"/>
                  </a:solidFill>
                  <a:latin typeface="Arial"/>
                  <a:cs typeface="Arial"/>
                </a:rPr>
                <a:t>nal</a:t>
              </a:r>
            </a:p>
          </xdr:txBody>
        </xdr:sp>
      </xdr:grpSp>
      <xdr:graphicFrame macro="">
        <xdr:nvGraphicFramePr>
          <xdr:cNvPr id="2335955" name="Chart 5"/>
          <xdr:cNvGraphicFramePr>
            <a:graphicFrameLocks/>
          </xdr:cNvGraphicFramePr>
        </xdr:nvGraphicFramePr>
        <xdr:xfrm>
          <a:off x="545" y="25"/>
          <a:ext cx="289" cy="382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"/>
          </a:graphicData>
        </a:graphic>
      </xdr:graphicFrame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53"/>
  <sheetViews>
    <sheetView showGridLines="0" topLeftCell="A16" zoomScale="130" zoomScaleNormal="130" zoomScaleSheetLayoutView="110" workbookViewId="0">
      <selection activeCell="P21" sqref="P21"/>
    </sheetView>
  </sheetViews>
  <sheetFormatPr baseColWidth="10" defaultRowHeight="11.25" x14ac:dyDescent="0.2"/>
  <cols>
    <col min="1" max="1" width="3.5703125" style="1" customWidth="1"/>
    <col min="2" max="2" width="5.42578125" style="1" customWidth="1"/>
    <col min="3" max="6" width="3.5703125" style="1" customWidth="1"/>
    <col min="7" max="7" width="5.140625" style="1" customWidth="1"/>
    <col min="8" max="10" width="3.5703125" style="1" customWidth="1"/>
    <col min="11" max="11" width="4.5703125" style="1" customWidth="1"/>
    <col min="12" max="12" width="4" style="1" customWidth="1"/>
    <col min="13" max="15" width="3.5703125" style="1" customWidth="1"/>
    <col min="16" max="29" width="3.7109375" style="1" customWidth="1"/>
    <col min="30" max="30" width="12.140625" style="1" customWidth="1"/>
    <col min="31" max="42" width="3.7109375" style="1" customWidth="1"/>
    <col min="43" max="45" width="12.28515625" style="1" customWidth="1"/>
    <col min="46" max="16384" width="11.42578125" style="1"/>
  </cols>
  <sheetData>
    <row r="1" spans="1:45" ht="13.5" customHeight="1" x14ac:dyDescent="0.2"/>
    <row r="2" spans="1:45" ht="13.5" customHeight="1" x14ac:dyDescent="0.2"/>
    <row r="3" spans="1:45" ht="26.25" customHeight="1" x14ac:dyDescent="0.3">
      <c r="B3" s="6" t="s">
        <v>0</v>
      </c>
    </row>
    <row r="4" spans="1:45" ht="17.25" customHeight="1" x14ac:dyDescent="0.2">
      <c r="B4" s="5" t="s">
        <v>1</v>
      </c>
    </row>
    <row r="5" spans="1:45" ht="19.5" customHeight="1" x14ac:dyDescent="0.2">
      <c r="B5" s="7"/>
      <c r="C5" s="8"/>
      <c r="D5" s="8"/>
      <c r="E5" s="8"/>
      <c r="F5" s="8"/>
      <c r="G5" s="8"/>
      <c r="H5" s="8"/>
      <c r="I5" s="8"/>
      <c r="J5" s="8"/>
      <c r="K5" s="8"/>
      <c r="L5" s="8"/>
      <c r="M5" s="9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10"/>
      <c r="AS5" s="11"/>
    </row>
    <row r="6" spans="1:45" ht="19.5" customHeight="1" x14ac:dyDescent="0.2">
      <c r="B6" s="12"/>
      <c r="C6" s="2"/>
      <c r="D6" s="2"/>
      <c r="E6" s="13"/>
      <c r="F6" s="13"/>
      <c r="G6" s="13"/>
      <c r="H6" s="13"/>
      <c r="I6" s="13"/>
      <c r="J6" s="13"/>
      <c r="K6" s="13"/>
      <c r="L6" s="13"/>
      <c r="M6" s="2"/>
      <c r="N6" s="2"/>
      <c r="O6" s="2"/>
      <c r="P6" s="2"/>
      <c r="Q6" s="2"/>
      <c r="R6" s="2"/>
      <c r="S6" s="2"/>
      <c r="T6" s="13"/>
      <c r="W6" s="13"/>
      <c r="X6" s="13"/>
      <c r="Y6" s="40"/>
      <c r="Z6" s="13"/>
      <c r="AA6" s="13"/>
      <c r="AB6" s="13"/>
      <c r="AC6" s="13"/>
      <c r="AD6" s="14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</row>
    <row r="7" spans="1:45" ht="13.5" customHeight="1" x14ac:dyDescent="0.2">
      <c r="B7" s="1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16"/>
    </row>
    <row r="8" spans="1:45" ht="13.5" customHeight="1" x14ac:dyDescent="0.2">
      <c r="B8" s="1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16"/>
    </row>
    <row r="9" spans="1:45" ht="13.5" customHeight="1" x14ac:dyDescent="0.2">
      <c r="A9" s="17"/>
      <c r="B9" s="1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18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16"/>
    </row>
    <row r="10" spans="1:45" ht="13.5" customHeight="1" x14ac:dyDescent="0.2">
      <c r="A10" s="17"/>
      <c r="B10" s="1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18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16"/>
    </row>
    <row r="11" spans="1:45" ht="13.5" customHeight="1" x14ac:dyDescent="0.2">
      <c r="A11" s="17"/>
      <c r="B11" s="1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18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16"/>
    </row>
    <row r="12" spans="1:45" ht="13.5" customHeight="1" x14ac:dyDescent="0.2">
      <c r="A12" s="17"/>
      <c r="B12" s="1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18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16"/>
    </row>
    <row r="13" spans="1:45" ht="13.5" customHeight="1" x14ac:dyDescent="0.2">
      <c r="B13" s="12"/>
      <c r="C13" s="19" t="e">
        <f>+#REF!</f>
        <v>#REF!</v>
      </c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19" t="e">
        <f>+#REF!</f>
        <v>#REF!</v>
      </c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16"/>
    </row>
    <row r="14" spans="1:45" ht="13.5" customHeight="1" x14ac:dyDescent="0.2">
      <c r="A14" s="17"/>
      <c r="B14" s="1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18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16"/>
    </row>
    <row r="15" spans="1:45" ht="13.5" customHeight="1" x14ac:dyDescent="0.2">
      <c r="A15" s="17"/>
      <c r="B15" s="1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18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16"/>
    </row>
    <row r="16" spans="1:45" ht="13.5" customHeight="1" x14ac:dyDescent="0.2">
      <c r="A16" s="17"/>
      <c r="B16" s="1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18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16"/>
    </row>
    <row r="17" spans="1:45" ht="13.5" customHeight="1" x14ac:dyDescent="0.2">
      <c r="B17" s="1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16"/>
    </row>
    <row r="18" spans="1:45" ht="13.5" customHeight="1" x14ac:dyDescent="0.2">
      <c r="A18" s="20"/>
      <c r="B18" s="1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1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16"/>
    </row>
    <row r="19" spans="1:45" ht="13.5" customHeight="1" x14ac:dyDescent="0.2">
      <c r="B19" s="1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16"/>
    </row>
    <row r="20" spans="1:45" ht="39.75" customHeight="1" x14ac:dyDescent="0.2">
      <c r="B20" s="12"/>
      <c r="C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16"/>
    </row>
    <row r="21" spans="1:45" ht="28.5" customHeight="1" x14ac:dyDescent="0.2">
      <c r="B21" s="12"/>
      <c r="C21" s="2"/>
      <c r="E21" s="2"/>
      <c r="F21" s="2"/>
      <c r="G21" s="2"/>
      <c r="H21" s="2"/>
      <c r="I21" s="2"/>
      <c r="J21" s="2"/>
      <c r="K21" s="22" t="e">
        <f>+#REF!</f>
        <v>#REF!</v>
      </c>
      <c r="L21" s="2"/>
      <c r="M21" s="2"/>
      <c r="N21" s="2"/>
      <c r="O21" s="2"/>
      <c r="P21" s="2"/>
      <c r="Q21" s="23"/>
      <c r="R21" s="2"/>
      <c r="T21" s="2"/>
      <c r="U21" s="2"/>
      <c r="V21" s="2"/>
      <c r="W21" s="2"/>
      <c r="X21" s="38" t="e">
        <f>#REF!</f>
        <v>#REF!</v>
      </c>
      <c r="Y21" s="39" t="s">
        <v>2</v>
      </c>
      <c r="Z21" s="2"/>
      <c r="AA21" s="2"/>
      <c r="AB21" s="2"/>
      <c r="AC21" s="2"/>
      <c r="AD21" s="16"/>
    </row>
    <row r="22" spans="1:45" s="4" customFormat="1" ht="21" customHeight="1" x14ac:dyDescent="0.2">
      <c r="B22" s="24"/>
      <c r="C22" s="25"/>
      <c r="D22" s="26"/>
      <c r="E22" s="25"/>
      <c r="F22" s="25"/>
      <c r="G22" s="25"/>
      <c r="H22" s="25"/>
      <c r="I22" s="25"/>
      <c r="J22" s="25"/>
      <c r="K22" s="27"/>
      <c r="L22" s="25"/>
      <c r="M22" s="25"/>
      <c r="N22" s="25"/>
      <c r="O22" s="25"/>
      <c r="P22" s="25"/>
      <c r="Q22" s="28"/>
      <c r="R22" s="25"/>
      <c r="S22" s="26"/>
      <c r="T22" s="25"/>
      <c r="U22" s="25"/>
      <c r="V22" s="25"/>
      <c r="W22" s="25"/>
      <c r="X22" s="27"/>
      <c r="Y22" s="29"/>
      <c r="Z22" s="25"/>
      <c r="AA22" s="25"/>
      <c r="AB22" s="25"/>
      <c r="AC22" s="25"/>
      <c r="AD22" s="30"/>
    </row>
    <row r="23" spans="1:45" ht="13.5" customHeight="1" x14ac:dyDescent="0.2">
      <c r="B23" s="12"/>
      <c r="C23" s="2"/>
      <c r="D23" s="13"/>
      <c r="E23" s="2"/>
      <c r="F23" s="2"/>
      <c r="G23" s="2"/>
      <c r="H23" s="2"/>
      <c r="I23" s="2"/>
      <c r="J23" s="2"/>
      <c r="K23" s="27"/>
      <c r="L23" s="2"/>
      <c r="M23" s="2"/>
      <c r="N23" s="2"/>
      <c r="O23" s="2"/>
      <c r="P23" s="2"/>
      <c r="Q23" s="23"/>
      <c r="R23" s="2"/>
      <c r="S23" s="13"/>
      <c r="T23" s="2"/>
      <c r="U23" s="2"/>
      <c r="V23" s="2"/>
      <c r="W23" s="2"/>
      <c r="X23" s="2"/>
      <c r="Y23" s="2"/>
      <c r="Z23" s="2"/>
      <c r="AA23" s="2"/>
      <c r="AB23" s="2"/>
      <c r="AC23" s="2"/>
      <c r="AD23" s="16"/>
    </row>
    <row r="24" spans="1:45" ht="13.5" customHeight="1" x14ac:dyDescent="0.2">
      <c r="B24" s="12"/>
      <c r="C24" s="2"/>
      <c r="D24" s="13"/>
      <c r="E24" s="2"/>
      <c r="F24" s="3" t="s">
        <v>3</v>
      </c>
      <c r="G24" s="31" t="e">
        <f>(C13+K21)/2</f>
        <v>#REF!</v>
      </c>
      <c r="H24" s="2"/>
      <c r="I24" s="2"/>
      <c r="J24" s="2"/>
      <c r="K24" s="27"/>
      <c r="L24" s="2"/>
      <c r="M24" s="2"/>
      <c r="N24" s="2"/>
      <c r="O24" s="2"/>
      <c r="P24" s="2"/>
      <c r="Q24" s="23"/>
      <c r="R24" s="2"/>
      <c r="S24" s="13"/>
      <c r="T24" s="3" t="s">
        <v>4</v>
      </c>
      <c r="U24" s="31" t="e">
        <f>(Q13+X21)/2</f>
        <v>#REF!</v>
      </c>
      <c r="V24" s="2"/>
      <c r="W24" s="2"/>
      <c r="X24" s="2"/>
      <c r="Y24" s="2"/>
      <c r="Z24" s="2"/>
      <c r="AA24" s="2"/>
      <c r="AB24" s="2"/>
      <c r="AC24" s="2"/>
      <c r="AD24" s="16"/>
    </row>
    <row r="25" spans="1:45" ht="13.5" customHeight="1" x14ac:dyDescent="0.2">
      <c r="B25" s="12"/>
      <c r="C25" s="2"/>
      <c r="D25" s="13"/>
      <c r="E25" s="2"/>
      <c r="F25" s="2"/>
      <c r="G25" s="2"/>
      <c r="H25" s="2"/>
      <c r="I25" s="2"/>
      <c r="J25" s="2"/>
      <c r="K25" s="27"/>
      <c r="L25" s="2"/>
      <c r="M25" s="2"/>
      <c r="N25" s="2"/>
      <c r="O25" s="2"/>
      <c r="P25" s="2"/>
      <c r="Q25" s="23"/>
      <c r="R25" s="2"/>
      <c r="S25" s="13"/>
      <c r="T25" s="2"/>
      <c r="U25" s="2"/>
      <c r="V25" s="2"/>
      <c r="W25" s="2"/>
      <c r="X25" s="2"/>
      <c r="Y25" s="2"/>
      <c r="Z25" s="2"/>
      <c r="AA25" s="2"/>
      <c r="AB25" s="2"/>
      <c r="AC25" s="2"/>
      <c r="AD25" s="16"/>
    </row>
    <row r="26" spans="1:45" ht="13.5" customHeight="1" x14ac:dyDescent="0.2">
      <c r="B26" s="1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16"/>
    </row>
    <row r="27" spans="1:45" ht="13.5" customHeight="1" x14ac:dyDescent="0.2">
      <c r="B27" s="12"/>
      <c r="C27" s="2"/>
      <c r="D27" s="2"/>
      <c r="E27" s="2"/>
      <c r="F27" s="2"/>
      <c r="G27" s="2"/>
      <c r="H27" s="2"/>
      <c r="I27" s="2"/>
      <c r="J27" s="2"/>
      <c r="K27" s="2"/>
      <c r="L27" s="2"/>
      <c r="M27" s="11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16"/>
      <c r="AS27" s="11"/>
    </row>
    <row r="28" spans="1:45" ht="13.5" customHeight="1" x14ac:dyDescent="0.2">
      <c r="B28" s="12"/>
      <c r="C28" s="2"/>
      <c r="D28" s="2"/>
      <c r="E28" s="13"/>
      <c r="F28" s="13"/>
      <c r="G28" s="13"/>
      <c r="H28" s="13"/>
      <c r="I28" s="13"/>
      <c r="J28" s="13"/>
      <c r="K28" s="13"/>
      <c r="L28" s="13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14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</row>
    <row r="29" spans="1:45" ht="13.5" customHeight="1" x14ac:dyDescent="0.2">
      <c r="B29" s="1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16"/>
    </row>
    <row r="30" spans="1:45" ht="13.5" customHeight="1" x14ac:dyDescent="0.2">
      <c r="B30" s="1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16"/>
    </row>
    <row r="31" spans="1:45" ht="13.5" customHeight="1" x14ac:dyDescent="0.2">
      <c r="A31" s="17"/>
      <c r="B31" s="1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16"/>
    </row>
    <row r="32" spans="1:45" ht="13.5" customHeight="1" x14ac:dyDescent="0.2">
      <c r="A32" s="17"/>
      <c r="B32" s="1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16"/>
    </row>
    <row r="33" spans="1:30" ht="13.5" customHeight="1" x14ac:dyDescent="0.2">
      <c r="A33" s="17"/>
      <c r="B33" s="1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16"/>
    </row>
    <row r="34" spans="1:30" ht="13.5" customHeight="1" x14ac:dyDescent="0.2">
      <c r="A34" s="17"/>
      <c r="B34" s="1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16"/>
    </row>
    <row r="35" spans="1:30" ht="13.5" customHeight="1" x14ac:dyDescent="0.2">
      <c r="B35" s="12"/>
      <c r="C35" s="19" t="e">
        <f>+C13</f>
        <v>#REF!</v>
      </c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16"/>
    </row>
    <row r="36" spans="1:30" ht="13.5" customHeight="1" x14ac:dyDescent="0.2">
      <c r="A36" s="17"/>
      <c r="B36" s="1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16"/>
    </row>
    <row r="37" spans="1:30" ht="13.5" customHeight="1" x14ac:dyDescent="0.2">
      <c r="A37" s="17"/>
      <c r="B37" s="1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16"/>
    </row>
    <row r="38" spans="1:30" ht="13.5" customHeight="1" x14ac:dyDescent="0.2">
      <c r="A38" s="17"/>
      <c r="B38" s="1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16"/>
    </row>
    <row r="39" spans="1:30" ht="13.5" customHeight="1" x14ac:dyDescent="0.2">
      <c r="B39" s="1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16"/>
    </row>
    <row r="40" spans="1:30" ht="13.5" customHeight="1" x14ac:dyDescent="0.2">
      <c r="A40" s="20"/>
      <c r="B40" s="1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16"/>
    </row>
    <row r="41" spans="1:30" ht="13.5" customHeight="1" x14ac:dyDescent="0.2">
      <c r="B41" s="1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16"/>
    </row>
    <row r="42" spans="1:30" ht="21" customHeight="1" x14ac:dyDescent="0.2">
      <c r="B42" s="12"/>
      <c r="C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16"/>
    </row>
    <row r="43" spans="1:30" ht="18.75" customHeight="1" x14ac:dyDescent="0.2">
      <c r="B43" s="12"/>
      <c r="C43" s="2"/>
      <c r="E43" s="2"/>
      <c r="F43" s="2"/>
      <c r="G43" s="2"/>
      <c r="H43" s="2"/>
      <c r="I43" s="2"/>
      <c r="J43" s="2"/>
      <c r="K43" s="22" t="e">
        <f>+#REF!</f>
        <v>#REF!</v>
      </c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16"/>
    </row>
    <row r="44" spans="1:30" s="4" customFormat="1" ht="19.5" customHeight="1" x14ac:dyDescent="0.2">
      <c r="B44" s="24"/>
      <c r="C44" s="2"/>
      <c r="D44" s="13"/>
      <c r="E44" s="2"/>
      <c r="F44" s="3" t="s">
        <v>5</v>
      </c>
      <c r="G44" s="31" t="e">
        <f>(C35+K43)/2</f>
        <v>#REF!</v>
      </c>
      <c r="H44" s="25"/>
      <c r="I44" s="25"/>
      <c r="J44" s="25"/>
      <c r="K44" s="27"/>
      <c r="L44" s="25"/>
      <c r="M44" s="25"/>
      <c r="N44" s="25"/>
      <c r="O44" s="25"/>
      <c r="P44" s="25"/>
      <c r="Q44" s="28"/>
      <c r="R44" s="25"/>
      <c r="S44" s="26"/>
      <c r="T44" s="25"/>
      <c r="U44" s="25"/>
      <c r="V44" s="25"/>
      <c r="W44" s="25"/>
      <c r="X44" s="27"/>
      <c r="Y44" s="29"/>
      <c r="Z44" s="25"/>
      <c r="AA44" s="25"/>
      <c r="AB44" s="25"/>
      <c r="AC44" s="25"/>
      <c r="AD44" s="30"/>
    </row>
    <row r="45" spans="1:30" ht="27" customHeight="1" x14ac:dyDescent="0.2">
      <c r="B45" s="32"/>
      <c r="C45" s="33"/>
      <c r="D45" s="34"/>
      <c r="E45" s="33"/>
      <c r="F45" s="33"/>
      <c r="G45" s="33"/>
      <c r="H45" s="33"/>
      <c r="I45" s="33"/>
      <c r="J45" s="33"/>
      <c r="K45" s="35"/>
      <c r="L45" s="33"/>
      <c r="M45" s="33"/>
      <c r="N45" s="33"/>
      <c r="O45" s="33"/>
      <c r="P45" s="33"/>
      <c r="Q45" s="36"/>
      <c r="R45" s="33"/>
      <c r="S45" s="34"/>
      <c r="T45" s="33"/>
      <c r="U45" s="33"/>
      <c r="V45" s="33"/>
      <c r="W45" s="33"/>
      <c r="X45" s="33"/>
      <c r="Y45" s="33"/>
      <c r="Z45" s="33"/>
      <c r="AA45" s="33"/>
      <c r="AB45" s="33"/>
      <c r="AC45" s="33"/>
      <c r="AD45" s="37"/>
    </row>
    <row r="46" spans="1:30" ht="13.5" customHeight="1" thickBot="1" x14ac:dyDescent="0.25">
      <c r="B46" s="5" t="s">
        <v>6</v>
      </c>
    </row>
    <row r="47" spans="1:30" ht="13.5" customHeight="1" x14ac:dyDescent="0.2">
      <c r="B47" s="64"/>
      <c r="C47" s="65"/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65"/>
      <c r="S47" s="65"/>
      <c r="T47" s="65"/>
      <c r="U47" s="65"/>
      <c r="V47" s="65"/>
      <c r="W47" s="65"/>
      <c r="X47" s="65"/>
      <c r="Y47" s="65"/>
      <c r="Z47" s="65"/>
      <c r="AA47" s="65"/>
      <c r="AB47" s="65"/>
      <c r="AC47" s="65"/>
      <c r="AD47" s="66"/>
    </row>
    <row r="48" spans="1:30" ht="13.5" customHeight="1" x14ac:dyDescent="0.2">
      <c r="B48" s="67"/>
      <c r="C48" s="68"/>
      <c r="D48" s="68"/>
      <c r="E48" s="68"/>
      <c r="F48" s="68"/>
      <c r="G48" s="68"/>
      <c r="H48" s="68"/>
      <c r="I48" s="68"/>
      <c r="J48" s="68"/>
      <c r="K48" s="68"/>
      <c r="L48" s="68"/>
      <c r="M48" s="68"/>
      <c r="N48" s="68"/>
      <c r="O48" s="68"/>
      <c r="P48" s="68"/>
      <c r="Q48" s="68"/>
      <c r="R48" s="68"/>
      <c r="S48" s="68"/>
      <c r="T48" s="68"/>
      <c r="U48" s="68"/>
      <c r="V48" s="68"/>
      <c r="W48" s="68"/>
      <c r="X48" s="68"/>
      <c r="Y48" s="68"/>
      <c r="Z48" s="68"/>
      <c r="AA48" s="68"/>
      <c r="AB48" s="68"/>
      <c r="AC48" s="68"/>
      <c r="AD48" s="69"/>
    </row>
    <row r="49" spans="2:30" ht="10.5" customHeight="1" x14ac:dyDescent="0.2">
      <c r="B49" s="67"/>
      <c r="C49" s="68"/>
      <c r="D49" s="68"/>
      <c r="E49" s="68"/>
      <c r="F49" s="68"/>
      <c r="G49" s="68"/>
      <c r="H49" s="68"/>
      <c r="I49" s="68"/>
      <c r="J49" s="68"/>
      <c r="K49" s="68"/>
      <c r="L49" s="68"/>
      <c r="M49" s="68"/>
      <c r="N49" s="68"/>
      <c r="O49" s="68"/>
      <c r="P49" s="68"/>
      <c r="Q49" s="68"/>
      <c r="R49" s="68"/>
      <c r="S49" s="68"/>
      <c r="T49" s="68"/>
      <c r="U49" s="68"/>
      <c r="V49" s="68"/>
      <c r="W49" s="68"/>
      <c r="X49" s="68"/>
      <c r="Y49" s="68"/>
      <c r="Z49" s="68"/>
      <c r="AA49" s="68"/>
      <c r="AB49" s="68"/>
      <c r="AC49" s="68"/>
      <c r="AD49" s="69"/>
    </row>
    <row r="50" spans="2:30" ht="10.5" customHeight="1" x14ac:dyDescent="0.2">
      <c r="B50" s="67"/>
      <c r="C50" s="68"/>
      <c r="D50" s="68"/>
      <c r="E50" s="68"/>
      <c r="F50" s="68"/>
      <c r="G50" s="68"/>
      <c r="H50" s="68"/>
      <c r="I50" s="68"/>
      <c r="J50" s="68"/>
      <c r="K50" s="68"/>
      <c r="L50" s="68"/>
      <c r="M50" s="68"/>
      <c r="N50" s="68"/>
      <c r="O50" s="68"/>
      <c r="P50" s="68"/>
      <c r="Q50" s="68"/>
      <c r="R50" s="68"/>
      <c r="S50" s="68"/>
      <c r="T50" s="68"/>
      <c r="U50" s="68"/>
      <c r="V50" s="68"/>
      <c r="W50" s="68"/>
      <c r="X50" s="68"/>
      <c r="Y50" s="68"/>
      <c r="Z50" s="68"/>
      <c r="AA50" s="68"/>
      <c r="AB50" s="68"/>
      <c r="AC50" s="68"/>
      <c r="AD50" s="69"/>
    </row>
    <row r="51" spans="2:30" ht="10.5" customHeight="1" x14ac:dyDescent="0.2">
      <c r="B51" s="67"/>
      <c r="C51" s="68"/>
      <c r="D51" s="68"/>
      <c r="E51" s="68"/>
      <c r="F51" s="68"/>
      <c r="G51" s="68"/>
      <c r="H51" s="68"/>
      <c r="I51" s="68"/>
      <c r="J51" s="68"/>
      <c r="K51" s="68"/>
      <c r="L51" s="68"/>
      <c r="M51" s="68"/>
      <c r="N51" s="68"/>
      <c r="O51" s="68"/>
      <c r="P51" s="68"/>
      <c r="Q51" s="68"/>
      <c r="R51" s="68"/>
      <c r="S51" s="68"/>
      <c r="T51" s="68"/>
      <c r="U51" s="68"/>
      <c r="V51" s="68"/>
      <c r="W51" s="68"/>
      <c r="X51" s="68"/>
      <c r="Y51" s="68"/>
      <c r="Z51" s="68"/>
      <c r="AA51" s="68"/>
      <c r="AB51" s="68"/>
      <c r="AC51" s="68"/>
      <c r="AD51" s="69"/>
    </row>
    <row r="52" spans="2:30" ht="10.5" customHeight="1" thickBot="1" x14ac:dyDescent="0.25">
      <c r="B52" s="70"/>
      <c r="C52" s="71"/>
      <c r="D52" s="71"/>
      <c r="E52" s="71"/>
      <c r="F52" s="71"/>
      <c r="G52" s="71"/>
      <c r="H52" s="71"/>
      <c r="I52" s="71"/>
      <c r="J52" s="71"/>
      <c r="K52" s="71"/>
      <c r="L52" s="71"/>
      <c r="M52" s="71"/>
      <c r="N52" s="71"/>
      <c r="O52" s="71"/>
      <c r="P52" s="71"/>
      <c r="Q52" s="71"/>
      <c r="R52" s="71"/>
      <c r="S52" s="71"/>
      <c r="T52" s="71"/>
      <c r="U52" s="71"/>
      <c r="V52" s="71"/>
      <c r="W52" s="71"/>
      <c r="X52" s="71"/>
      <c r="Y52" s="71"/>
      <c r="Z52" s="71"/>
      <c r="AA52" s="71"/>
      <c r="AB52" s="71"/>
      <c r="AC52" s="71"/>
      <c r="AD52" s="72"/>
    </row>
    <row r="53" spans="2:30" ht="10.5" customHeight="1" x14ac:dyDescent="0.2"/>
  </sheetData>
  <mergeCells count="1">
    <mergeCell ref="B47:AD52"/>
  </mergeCells>
  <phoneticPr fontId="17" type="noConversion"/>
  <pageMargins left="0.39374999999999999" right="0.39374999999999999" top="0.39374999999999999" bottom="0.39374999999999999" header="0.51180555555555551" footer="0.51180555555555551"/>
  <pageSetup scale="110" firstPageNumber="0" orientation="landscape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2"/>
  <sheetViews>
    <sheetView tabSelected="1" workbookViewId="0">
      <selection activeCell="L16" sqref="L16"/>
    </sheetView>
  </sheetViews>
  <sheetFormatPr baseColWidth="10" defaultRowHeight="12.75" x14ac:dyDescent="0.2"/>
  <cols>
    <col min="1" max="1" width="11.42578125" style="41"/>
    <col min="2" max="4" width="13.85546875" style="41" customWidth="1"/>
    <col min="5" max="5" width="18.28515625" style="41" customWidth="1"/>
    <col min="6" max="6" width="19.42578125" style="41" customWidth="1"/>
    <col min="7" max="7" width="18.7109375" style="41" customWidth="1"/>
    <col min="8" max="8" width="14.42578125" style="41" customWidth="1"/>
    <col min="9" max="9" width="20.5703125" style="41" customWidth="1"/>
    <col min="10" max="16384" width="11.42578125" style="41"/>
  </cols>
  <sheetData>
    <row r="1" spans="1:10" s="42" customFormat="1" ht="21" customHeight="1" x14ac:dyDescent="0.2">
      <c r="A1" s="76"/>
      <c r="B1" s="76"/>
      <c r="C1" s="76"/>
      <c r="D1" s="76"/>
      <c r="E1" s="76"/>
      <c r="F1" s="76"/>
      <c r="G1" s="76"/>
      <c r="H1" s="76"/>
      <c r="I1" s="76"/>
      <c r="J1" s="76"/>
    </row>
    <row r="2" spans="1:10" s="42" customFormat="1" ht="21" customHeight="1" thickBot="1" x14ac:dyDescent="0.25">
      <c r="A2" s="79"/>
      <c r="B2" s="79"/>
      <c r="C2" s="79"/>
      <c r="D2" s="79"/>
      <c r="E2" s="79"/>
      <c r="F2" s="79"/>
      <c r="G2" s="79"/>
      <c r="H2" s="79"/>
      <c r="I2" s="79"/>
      <c r="J2" s="79"/>
    </row>
    <row r="3" spans="1:10" ht="36.75" customHeight="1" thickTop="1" thickBot="1" x14ac:dyDescent="0.25">
      <c r="A3" s="82" t="s">
        <v>11</v>
      </c>
      <c r="B3" s="80" t="s">
        <v>8</v>
      </c>
      <c r="C3" s="80"/>
      <c r="D3" s="80"/>
      <c r="E3" s="80"/>
      <c r="F3" s="80"/>
      <c r="G3" s="80"/>
      <c r="H3" s="80"/>
      <c r="I3" s="43" t="s">
        <v>10</v>
      </c>
      <c r="J3" s="73" t="s">
        <v>27</v>
      </c>
    </row>
    <row r="4" spans="1:10" ht="12.75" customHeight="1" thickBot="1" x14ac:dyDescent="0.25">
      <c r="A4" s="83"/>
      <c r="B4" s="75" t="s">
        <v>7</v>
      </c>
      <c r="C4" s="75"/>
      <c r="D4" s="75"/>
      <c r="E4" s="75" t="s">
        <v>12</v>
      </c>
      <c r="F4" s="81" t="s">
        <v>13</v>
      </c>
      <c r="G4" s="81"/>
      <c r="H4" s="75" t="s">
        <v>14</v>
      </c>
      <c r="I4" s="78" t="s">
        <v>15</v>
      </c>
      <c r="J4" s="74"/>
    </row>
    <row r="5" spans="1:10" ht="12.75" customHeight="1" thickBot="1" x14ac:dyDescent="0.25">
      <c r="A5" s="83"/>
      <c r="B5" s="75"/>
      <c r="C5" s="75"/>
      <c r="D5" s="75"/>
      <c r="E5" s="75"/>
      <c r="F5" s="81"/>
      <c r="G5" s="81"/>
      <c r="H5" s="75"/>
      <c r="I5" s="78"/>
      <c r="J5" s="74"/>
    </row>
    <row r="6" spans="1:10" ht="12.75" customHeight="1" thickBot="1" x14ac:dyDescent="0.25">
      <c r="A6" s="83"/>
      <c r="B6" s="75"/>
      <c r="C6" s="75"/>
      <c r="D6" s="75"/>
      <c r="E6" s="75"/>
      <c r="F6" s="81"/>
      <c r="G6" s="81"/>
      <c r="H6" s="75"/>
      <c r="I6" s="78"/>
      <c r="J6" s="74"/>
    </row>
    <row r="7" spans="1:10" ht="13.5" customHeight="1" thickBot="1" x14ac:dyDescent="0.25">
      <c r="A7" s="83"/>
      <c r="B7" s="75"/>
      <c r="C7" s="75"/>
      <c r="D7" s="75"/>
      <c r="E7" s="75"/>
      <c r="F7" s="81"/>
      <c r="G7" s="81"/>
      <c r="H7" s="75"/>
      <c r="I7" s="78"/>
      <c r="J7" s="74"/>
    </row>
    <row r="8" spans="1:10" ht="12.75" customHeight="1" thickBot="1" x14ac:dyDescent="0.25">
      <c r="A8" s="83"/>
      <c r="B8" s="78" t="s">
        <v>26</v>
      </c>
      <c r="C8" s="78" t="s">
        <v>25</v>
      </c>
      <c r="D8" s="78" t="s">
        <v>24</v>
      </c>
      <c r="E8" s="78" t="s">
        <v>16</v>
      </c>
      <c r="F8" s="77" t="s">
        <v>17</v>
      </c>
      <c r="G8" s="77" t="s">
        <v>18</v>
      </c>
      <c r="H8" s="75"/>
      <c r="I8" s="78"/>
      <c r="J8" s="74"/>
    </row>
    <row r="9" spans="1:10" ht="54.75" customHeight="1" thickBot="1" x14ac:dyDescent="0.25">
      <c r="A9" s="83"/>
      <c r="B9" s="78"/>
      <c r="C9" s="78"/>
      <c r="D9" s="78"/>
      <c r="E9" s="78"/>
      <c r="F9" s="77"/>
      <c r="G9" s="77"/>
      <c r="H9" s="75"/>
      <c r="I9" s="78"/>
      <c r="J9" s="74"/>
    </row>
    <row r="10" spans="1:10" x14ac:dyDescent="0.2">
      <c r="A10" s="84"/>
      <c r="B10" s="45" t="s">
        <v>9</v>
      </c>
      <c r="C10" s="45" t="s">
        <v>20</v>
      </c>
      <c r="D10" s="45" t="s">
        <v>21</v>
      </c>
      <c r="E10" s="45" t="s">
        <v>22</v>
      </c>
      <c r="F10" s="46" t="s">
        <v>9</v>
      </c>
      <c r="G10" s="46" t="s">
        <v>22</v>
      </c>
      <c r="H10" s="47" t="s">
        <v>19</v>
      </c>
      <c r="I10" s="48" t="s">
        <v>23</v>
      </c>
      <c r="J10" s="49" t="s">
        <v>28</v>
      </c>
    </row>
    <row r="11" spans="1:10" ht="15" x14ac:dyDescent="0.25">
      <c r="A11" s="50">
        <v>166</v>
      </c>
      <c r="B11" s="51">
        <v>0</v>
      </c>
      <c r="C11" s="51">
        <v>0</v>
      </c>
      <c r="D11" s="51">
        <v>11</v>
      </c>
      <c r="E11" s="51">
        <v>10</v>
      </c>
      <c r="F11" s="51">
        <v>15</v>
      </c>
      <c r="G11" s="51">
        <v>10</v>
      </c>
      <c r="H11" s="51">
        <v>5</v>
      </c>
      <c r="I11" s="51">
        <v>37.35</v>
      </c>
      <c r="J11" s="44">
        <v>88.35</v>
      </c>
    </row>
    <row r="12" spans="1:10" s="42" customFormat="1" ht="15" x14ac:dyDescent="0.25">
      <c r="A12" s="50">
        <v>144</v>
      </c>
      <c r="B12" s="51">
        <v>15</v>
      </c>
      <c r="C12" s="51">
        <v>0</v>
      </c>
      <c r="D12" s="51">
        <v>0</v>
      </c>
      <c r="E12" s="51">
        <v>10</v>
      </c>
      <c r="F12" s="51">
        <v>15</v>
      </c>
      <c r="G12" s="51">
        <v>2</v>
      </c>
      <c r="H12" s="51">
        <v>5</v>
      </c>
      <c r="I12" s="51">
        <v>38.811999999999998</v>
      </c>
      <c r="J12" s="44">
        <v>85.811999999999998</v>
      </c>
    </row>
    <row r="13" spans="1:10" s="42" customFormat="1" ht="15" x14ac:dyDescent="0.25">
      <c r="A13" s="58">
        <v>98</v>
      </c>
      <c r="B13" s="62">
        <v>15</v>
      </c>
      <c r="C13" s="62">
        <v>0</v>
      </c>
      <c r="D13" s="62">
        <v>0</v>
      </c>
      <c r="E13" s="62">
        <v>9</v>
      </c>
      <c r="F13" s="62">
        <v>10.5</v>
      </c>
      <c r="G13" s="62">
        <v>8</v>
      </c>
      <c r="H13" s="62">
        <v>4.5</v>
      </c>
      <c r="I13" s="62">
        <v>38.25</v>
      </c>
      <c r="J13" s="63">
        <v>85.25</v>
      </c>
    </row>
    <row r="14" spans="1:10" s="42" customFormat="1" ht="15" x14ac:dyDescent="0.2">
      <c r="A14" s="59">
        <v>33</v>
      </c>
      <c r="B14" s="52">
        <v>0</v>
      </c>
      <c r="C14" s="52">
        <v>13</v>
      </c>
      <c r="D14" s="52">
        <v>0</v>
      </c>
      <c r="E14" s="52">
        <v>5.5</v>
      </c>
      <c r="F14" s="52">
        <v>15</v>
      </c>
      <c r="G14" s="52">
        <v>10</v>
      </c>
      <c r="H14" s="52">
        <v>4.125</v>
      </c>
      <c r="I14" s="51">
        <v>35.799999999999997</v>
      </c>
      <c r="J14" s="44">
        <v>83.424999999999997</v>
      </c>
    </row>
    <row r="15" spans="1:10" s="42" customFormat="1" ht="15" x14ac:dyDescent="0.25">
      <c r="A15" s="50">
        <v>143</v>
      </c>
      <c r="B15" s="51">
        <v>15</v>
      </c>
      <c r="C15" s="51">
        <v>0</v>
      </c>
      <c r="D15" s="51">
        <v>0</v>
      </c>
      <c r="E15" s="51">
        <v>10</v>
      </c>
      <c r="F15" s="51">
        <v>15</v>
      </c>
      <c r="G15" s="51">
        <v>10</v>
      </c>
      <c r="H15" s="51">
        <v>4.4450000000000003</v>
      </c>
      <c r="I15" s="51">
        <v>28.9</v>
      </c>
      <c r="J15" s="44">
        <v>83.344999999999999</v>
      </c>
    </row>
    <row r="16" spans="1:10" s="42" customFormat="1" ht="15" x14ac:dyDescent="0.2">
      <c r="A16" s="59">
        <v>16</v>
      </c>
      <c r="B16" s="52">
        <v>0</v>
      </c>
      <c r="C16" s="52">
        <v>13</v>
      </c>
      <c r="D16" s="52">
        <v>0</v>
      </c>
      <c r="E16" s="52">
        <v>4.5</v>
      </c>
      <c r="F16" s="52">
        <v>15</v>
      </c>
      <c r="G16" s="52">
        <v>10</v>
      </c>
      <c r="H16" s="52">
        <v>5</v>
      </c>
      <c r="I16" s="51">
        <v>35.78</v>
      </c>
      <c r="J16" s="44">
        <v>83.28</v>
      </c>
    </row>
    <row r="17" spans="1:14" s="42" customFormat="1" ht="15" x14ac:dyDescent="0.25">
      <c r="A17" s="50">
        <v>103</v>
      </c>
      <c r="B17" s="51">
        <v>0</v>
      </c>
      <c r="C17" s="51">
        <v>0</v>
      </c>
      <c r="D17" s="51">
        <v>11</v>
      </c>
      <c r="E17" s="51">
        <v>10</v>
      </c>
      <c r="F17" s="51">
        <v>12</v>
      </c>
      <c r="G17" s="51">
        <v>10</v>
      </c>
      <c r="H17" s="51">
        <v>3.5</v>
      </c>
      <c r="I17" s="51">
        <v>36.75</v>
      </c>
      <c r="J17" s="44">
        <v>83.25</v>
      </c>
    </row>
    <row r="18" spans="1:14" s="42" customFormat="1" ht="15" x14ac:dyDescent="0.25">
      <c r="A18" s="50">
        <v>80</v>
      </c>
      <c r="B18" s="51">
        <v>0</v>
      </c>
      <c r="C18" s="51">
        <v>0</v>
      </c>
      <c r="D18" s="51">
        <v>11</v>
      </c>
      <c r="E18" s="51">
        <v>4.5</v>
      </c>
      <c r="F18" s="51">
        <v>15</v>
      </c>
      <c r="G18" s="51">
        <v>10</v>
      </c>
      <c r="H18" s="51">
        <v>5</v>
      </c>
      <c r="I18" s="51">
        <v>37.686999999999998</v>
      </c>
      <c r="J18" s="44">
        <v>83.186999999999998</v>
      </c>
    </row>
    <row r="19" spans="1:14" s="42" customFormat="1" ht="15" x14ac:dyDescent="0.25">
      <c r="A19" s="58">
        <v>202</v>
      </c>
      <c r="B19" s="62">
        <v>0</v>
      </c>
      <c r="C19" s="62">
        <v>0</v>
      </c>
      <c r="D19" s="62">
        <v>11</v>
      </c>
      <c r="E19" s="62">
        <v>5.5</v>
      </c>
      <c r="F19" s="62">
        <v>15</v>
      </c>
      <c r="G19" s="62">
        <v>10</v>
      </c>
      <c r="H19" s="62">
        <v>4.25</v>
      </c>
      <c r="I19" s="62">
        <v>35.436999999999998</v>
      </c>
      <c r="J19" s="63">
        <v>81.186999999999998</v>
      </c>
    </row>
    <row r="20" spans="1:14" s="42" customFormat="1" ht="15" x14ac:dyDescent="0.25">
      <c r="A20" s="50">
        <v>99</v>
      </c>
      <c r="B20" s="51">
        <v>0</v>
      </c>
      <c r="C20" s="51">
        <v>13</v>
      </c>
      <c r="D20" s="51">
        <v>0</v>
      </c>
      <c r="E20" s="51">
        <v>6.5</v>
      </c>
      <c r="F20" s="51">
        <v>15</v>
      </c>
      <c r="G20" s="51">
        <v>10</v>
      </c>
      <c r="H20" s="53">
        <v>4.5750000000000002</v>
      </c>
      <c r="I20" s="51">
        <v>30.375</v>
      </c>
      <c r="J20" s="44">
        <v>79.45</v>
      </c>
    </row>
    <row r="21" spans="1:14" s="42" customFormat="1" ht="15" x14ac:dyDescent="0.25">
      <c r="A21" s="50">
        <v>23</v>
      </c>
      <c r="B21" s="51">
        <v>0</v>
      </c>
      <c r="C21" s="51">
        <v>0</v>
      </c>
      <c r="D21" s="51">
        <v>11</v>
      </c>
      <c r="E21" s="51">
        <v>10</v>
      </c>
      <c r="F21" s="51">
        <v>13</v>
      </c>
      <c r="G21" s="51">
        <v>10</v>
      </c>
      <c r="H21" s="51">
        <v>5</v>
      </c>
      <c r="I21" s="51">
        <v>30.15</v>
      </c>
      <c r="J21" s="44">
        <v>79.150000000000006</v>
      </c>
    </row>
    <row r="22" spans="1:14" s="42" customFormat="1" ht="15" x14ac:dyDescent="0.2">
      <c r="A22" s="59">
        <v>199</v>
      </c>
      <c r="B22" s="52">
        <v>15</v>
      </c>
      <c r="C22" s="52">
        <v>0</v>
      </c>
      <c r="D22" s="52">
        <v>0</v>
      </c>
      <c r="E22" s="51">
        <v>9.5</v>
      </c>
      <c r="F22" s="52">
        <v>15</v>
      </c>
      <c r="G22" s="52">
        <v>4.16</v>
      </c>
      <c r="H22" s="52">
        <v>4.0750000000000002</v>
      </c>
      <c r="I22" s="51">
        <v>31.28</v>
      </c>
      <c r="J22" s="44">
        <v>79.015000000000001</v>
      </c>
    </row>
    <row r="23" spans="1:14" s="42" customFormat="1" ht="15" x14ac:dyDescent="0.25">
      <c r="A23" s="50">
        <v>97</v>
      </c>
      <c r="B23" s="51">
        <v>0</v>
      </c>
      <c r="C23" s="51">
        <v>0</v>
      </c>
      <c r="D23" s="51">
        <v>11</v>
      </c>
      <c r="E23" s="51">
        <v>10</v>
      </c>
      <c r="F23" s="51">
        <v>15</v>
      </c>
      <c r="G23" s="51">
        <v>2</v>
      </c>
      <c r="H23" s="51">
        <v>4.8250000000000002</v>
      </c>
      <c r="I23" s="51">
        <v>36</v>
      </c>
      <c r="J23" s="44">
        <v>78.825000000000003</v>
      </c>
    </row>
    <row r="24" spans="1:14" s="42" customFormat="1" ht="15" x14ac:dyDescent="0.25">
      <c r="A24" s="50">
        <v>172</v>
      </c>
      <c r="B24" s="51">
        <v>0</v>
      </c>
      <c r="C24" s="51">
        <v>0</v>
      </c>
      <c r="D24" s="51">
        <v>11</v>
      </c>
      <c r="E24" s="51">
        <v>10</v>
      </c>
      <c r="F24" s="51">
        <v>15</v>
      </c>
      <c r="G24" s="51">
        <v>2.5</v>
      </c>
      <c r="H24" s="51">
        <v>4.8250000000000002</v>
      </c>
      <c r="I24" s="51">
        <v>35.436999999999998</v>
      </c>
      <c r="J24" s="44">
        <v>78.762</v>
      </c>
      <c r="N24" s="54"/>
    </row>
    <row r="25" spans="1:14" s="42" customFormat="1" ht="15" x14ac:dyDescent="0.25">
      <c r="A25" s="50">
        <v>149</v>
      </c>
      <c r="B25" s="51">
        <v>0</v>
      </c>
      <c r="C25" s="51">
        <v>0</v>
      </c>
      <c r="D25" s="51">
        <v>11</v>
      </c>
      <c r="E25" s="51">
        <v>10</v>
      </c>
      <c r="F25" s="51">
        <v>15</v>
      </c>
      <c r="G25" s="51">
        <v>10</v>
      </c>
      <c r="H25" s="51">
        <v>4.9249999999999998</v>
      </c>
      <c r="I25" s="51">
        <v>27.562000000000001</v>
      </c>
      <c r="J25" s="44">
        <v>78.486999999999995</v>
      </c>
      <c r="N25" s="55"/>
    </row>
    <row r="26" spans="1:14" s="42" customFormat="1" ht="15" x14ac:dyDescent="0.25">
      <c r="A26" s="58">
        <v>208</v>
      </c>
      <c r="B26" s="62">
        <v>15</v>
      </c>
      <c r="C26" s="62">
        <v>0</v>
      </c>
      <c r="D26" s="62">
        <v>0</v>
      </c>
      <c r="E26" s="62">
        <v>10</v>
      </c>
      <c r="F26" s="62">
        <v>15</v>
      </c>
      <c r="G26" s="62">
        <v>5.5</v>
      </c>
      <c r="H26" s="62">
        <v>4.7</v>
      </c>
      <c r="I26" s="62">
        <v>28.125</v>
      </c>
      <c r="J26" s="63">
        <v>78.325000000000003</v>
      </c>
    </row>
    <row r="27" spans="1:14" s="42" customFormat="1" ht="15" x14ac:dyDescent="0.25">
      <c r="A27" s="58">
        <v>209</v>
      </c>
      <c r="B27" s="62">
        <v>15</v>
      </c>
      <c r="C27" s="62">
        <v>0</v>
      </c>
      <c r="D27" s="62">
        <v>0</v>
      </c>
      <c r="E27" s="62">
        <v>10</v>
      </c>
      <c r="F27" s="62">
        <v>15</v>
      </c>
      <c r="G27" s="62">
        <v>5.33</v>
      </c>
      <c r="H27" s="62">
        <v>4.25</v>
      </c>
      <c r="I27" s="62">
        <v>28.687000000000001</v>
      </c>
      <c r="J27" s="63">
        <v>78.266999999999996</v>
      </c>
    </row>
    <row r="28" spans="1:14" s="42" customFormat="1" ht="15" x14ac:dyDescent="0.25">
      <c r="A28" s="50">
        <v>153</v>
      </c>
      <c r="B28" s="51">
        <v>15</v>
      </c>
      <c r="C28" s="51">
        <v>0</v>
      </c>
      <c r="D28" s="51">
        <v>0</v>
      </c>
      <c r="E28" s="51">
        <v>4</v>
      </c>
      <c r="F28" s="51">
        <v>15</v>
      </c>
      <c r="G28" s="51">
        <v>10</v>
      </c>
      <c r="H28" s="51">
        <v>4.1100000000000003</v>
      </c>
      <c r="I28" s="51">
        <v>29.25</v>
      </c>
      <c r="J28" s="44">
        <v>77.36</v>
      </c>
    </row>
    <row r="29" spans="1:14" s="42" customFormat="1" ht="15" x14ac:dyDescent="0.25">
      <c r="A29" s="58">
        <v>110</v>
      </c>
      <c r="B29" s="62">
        <v>0</v>
      </c>
      <c r="C29" s="62">
        <v>0</v>
      </c>
      <c r="D29" s="62">
        <v>11</v>
      </c>
      <c r="E29" s="62">
        <v>7</v>
      </c>
      <c r="F29" s="62">
        <v>11</v>
      </c>
      <c r="G29" s="62">
        <v>10</v>
      </c>
      <c r="H29" s="62">
        <v>5</v>
      </c>
      <c r="I29" s="62">
        <v>33.186999999999998</v>
      </c>
      <c r="J29" s="63">
        <v>77.186999999999998</v>
      </c>
    </row>
    <row r="30" spans="1:14" s="42" customFormat="1" ht="15" x14ac:dyDescent="0.25">
      <c r="A30" s="50">
        <v>66</v>
      </c>
      <c r="B30" s="51">
        <v>15</v>
      </c>
      <c r="C30" s="51">
        <v>0</v>
      </c>
      <c r="D30" s="51">
        <v>0</v>
      </c>
      <c r="E30" s="51">
        <v>7</v>
      </c>
      <c r="F30" s="51">
        <v>6</v>
      </c>
      <c r="G30" s="51">
        <v>10</v>
      </c>
      <c r="H30" s="51">
        <v>5</v>
      </c>
      <c r="I30" s="51">
        <v>33.75</v>
      </c>
      <c r="J30" s="44">
        <v>76.75</v>
      </c>
    </row>
    <row r="31" spans="1:14" s="42" customFormat="1" ht="15" x14ac:dyDescent="0.25">
      <c r="A31" s="50">
        <v>101</v>
      </c>
      <c r="B31" s="51">
        <v>0</v>
      </c>
      <c r="C31" s="51">
        <v>0</v>
      </c>
      <c r="D31" s="51">
        <v>11</v>
      </c>
      <c r="E31" s="51">
        <v>8</v>
      </c>
      <c r="F31" s="51">
        <v>15</v>
      </c>
      <c r="G31" s="51">
        <v>10</v>
      </c>
      <c r="H31" s="51">
        <v>4.0599999999999996</v>
      </c>
      <c r="I31" s="51">
        <v>28.687000000000001</v>
      </c>
      <c r="J31" s="44">
        <v>76.747</v>
      </c>
    </row>
    <row r="32" spans="1:14" s="42" customFormat="1" ht="15" x14ac:dyDescent="0.25">
      <c r="A32" s="50">
        <v>171</v>
      </c>
      <c r="B32" s="51">
        <v>0</v>
      </c>
      <c r="C32" s="51">
        <v>0</v>
      </c>
      <c r="D32" s="51">
        <v>11</v>
      </c>
      <c r="E32" s="51">
        <v>10</v>
      </c>
      <c r="F32" s="51">
        <v>15</v>
      </c>
      <c r="G32" s="51">
        <v>10</v>
      </c>
      <c r="H32" s="51">
        <v>4.8250000000000002</v>
      </c>
      <c r="I32" s="51">
        <v>25.875</v>
      </c>
      <c r="J32" s="44">
        <v>76.7</v>
      </c>
    </row>
    <row r="33" spans="1:10" s="42" customFormat="1" ht="15" x14ac:dyDescent="0.25">
      <c r="A33" s="50">
        <v>120</v>
      </c>
      <c r="B33" s="51">
        <v>0</v>
      </c>
      <c r="C33" s="51">
        <v>0</v>
      </c>
      <c r="D33" s="51">
        <v>11</v>
      </c>
      <c r="E33" s="51">
        <v>6.5</v>
      </c>
      <c r="F33" s="51">
        <v>15</v>
      </c>
      <c r="G33" s="51">
        <v>9</v>
      </c>
      <c r="H33" s="51">
        <v>4.8</v>
      </c>
      <c r="I33" s="51">
        <v>30.375</v>
      </c>
      <c r="J33" s="44">
        <v>76.674999999999997</v>
      </c>
    </row>
    <row r="34" spans="1:10" s="42" customFormat="1" ht="15" x14ac:dyDescent="0.25">
      <c r="A34" s="50">
        <v>186</v>
      </c>
      <c r="B34" s="51">
        <v>0</v>
      </c>
      <c r="C34" s="51">
        <v>0</v>
      </c>
      <c r="D34" s="51">
        <v>11</v>
      </c>
      <c r="E34" s="51">
        <v>7.5</v>
      </c>
      <c r="F34" s="51">
        <v>15</v>
      </c>
      <c r="G34" s="51">
        <v>10</v>
      </c>
      <c r="H34" s="51">
        <v>4.95</v>
      </c>
      <c r="I34" s="51">
        <v>28.125</v>
      </c>
      <c r="J34" s="44">
        <v>76.575000000000003</v>
      </c>
    </row>
    <row r="35" spans="1:10" s="42" customFormat="1" ht="15" x14ac:dyDescent="0.25">
      <c r="A35" s="50">
        <v>162</v>
      </c>
      <c r="B35" s="51">
        <v>0</v>
      </c>
      <c r="C35" s="51">
        <v>0</v>
      </c>
      <c r="D35" s="51">
        <v>11</v>
      </c>
      <c r="E35" s="51">
        <v>9</v>
      </c>
      <c r="F35" s="51">
        <v>15</v>
      </c>
      <c r="G35" s="51">
        <v>10</v>
      </c>
      <c r="H35" s="51">
        <v>5</v>
      </c>
      <c r="I35" s="51">
        <v>26.431999999999999</v>
      </c>
      <c r="J35" s="44">
        <v>76.432000000000002</v>
      </c>
    </row>
    <row r="36" spans="1:10" s="42" customFormat="1" ht="15" x14ac:dyDescent="0.25">
      <c r="A36" s="50">
        <v>190</v>
      </c>
      <c r="B36" s="51">
        <v>0</v>
      </c>
      <c r="C36" s="51">
        <v>0</v>
      </c>
      <c r="D36" s="51">
        <v>11</v>
      </c>
      <c r="E36" s="51">
        <v>10</v>
      </c>
      <c r="F36" s="51">
        <v>15</v>
      </c>
      <c r="G36" s="51">
        <v>10</v>
      </c>
      <c r="H36" s="51">
        <v>4.8</v>
      </c>
      <c r="I36" s="51">
        <v>25</v>
      </c>
      <c r="J36" s="44">
        <v>75.8</v>
      </c>
    </row>
    <row r="37" spans="1:10" s="42" customFormat="1" ht="15" x14ac:dyDescent="0.25">
      <c r="A37" s="50">
        <v>91</v>
      </c>
      <c r="B37" s="51">
        <v>15</v>
      </c>
      <c r="C37" s="51">
        <v>0</v>
      </c>
      <c r="D37" s="51">
        <v>0</v>
      </c>
      <c r="E37" s="51">
        <v>0</v>
      </c>
      <c r="F37" s="51">
        <v>10</v>
      </c>
      <c r="G37" s="51">
        <v>5</v>
      </c>
      <c r="H37" s="51">
        <v>4.1749999999999998</v>
      </c>
      <c r="I37" s="51">
        <v>41.5</v>
      </c>
      <c r="J37" s="44">
        <v>75.674999999999997</v>
      </c>
    </row>
    <row r="38" spans="1:10" s="42" customFormat="1" ht="15" x14ac:dyDescent="0.25">
      <c r="A38" s="50">
        <v>118</v>
      </c>
      <c r="B38" s="51">
        <v>0</v>
      </c>
      <c r="C38" s="51">
        <v>0</v>
      </c>
      <c r="D38" s="51">
        <v>11</v>
      </c>
      <c r="E38" s="51">
        <v>8</v>
      </c>
      <c r="F38" s="51">
        <v>8.5</v>
      </c>
      <c r="G38" s="51">
        <v>10</v>
      </c>
      <c r="H38" s="51">
        <v>4.7750000000000004</v>
      </c>
      <c r="I38" s="51">
        <v>33.35</v>
      </c>
      <c r="J38" s="44">
        <v>75.625</v>
      </c>
    </row>
    <row r="39" spans="1:10" s="42" customFormat="1" ht="15" x14ac:dyDescent="0.25">
      <c r="A39" s="50">
        <v>204</v>
      </c>
      <c r="B39" s="51">
        <v>15</v>
      </c>
      <c r="C39" s="51">
        <v>0</v>
      </c>
      <c r="D39" s="51">
        <v>0</v>
      </c>
      <c r="E39" s="51">
        <v>5</v>
      </c>
      <c r="F39" s="51">
        <v>0</v>
      </c>
      <c r="G39" s="51">
        <v>10</v>
      </c>
      <c r="H39" s="51">
        <v>5</v>
      </c>
      <c r="I39" s="51">
        <v>40.5</v>
      </c>
      <c r="J39" s="44">
        <v>75.5</v>
      </c>
    </row>
    <row r="40" spans="1:10" s="42" customFormat="1" ht="15" x14ac:dyDescent="0.25">
      <c r="A40" s="50">
        <v>134</v>
      </c>
      <c r="B40" s="51">
        <v>0</v>
      </c>
      <c r="C40" s="51">
        <v>0</v>
      </c>
      <c r="D40" s="51">
        <v>11</v>
      </c>
      <c r="E40" s="51">
        <v>7</v>
      </c>
      <c r="F40" s="51">
        <v>15</v>
      </c>
      <c r="G40" s="51">
        <v>10</v>
      </c>
      <c r="H40" s="51">
        <v>4.8</v>
      </c>
      <c r="I40" s="51">
        <v>27</v>
      </c>
      <c r="J40" s="44">
        <v>74.8</v>
      </c>
    </row>
    <row r="41" spans="1:10" s="42" customFormat="1" ht="15" x14ac:dyDescent="0.25">
      <c r="A41" s="50">
        <v>116</v>
      </c>
      <c r="B41" s="51">
        <v>0</v>
      </c>
      <c r="C41" s="51">
        <v>0</v>
      </c>
      <c r="D41" s="51">
        <v>11</v>
      </c>
      <c r="E41" s="51">
        <v>10</v>
      </c>
      <c r="F41" s="51">
        <v>14.5</v>
      </c>
      <c r="G41" s="51">
        <v>0</v>
      </c>
      <c r="H41" s="51">
        <v>4.9749999999999996</v>
      </c>
      <c r="I41" s="51">
        <v>33.75</v>
      </c>
      <c r="J41" s="44">
        <v>74.224999999999994</v>
      </c>
    </row>
    <row r="42" spans="1:10" s="42" customFormat="1" ht="15" x14ac:dyDescent="0.25">
      <c r="A42" s="50">
        <v>156</v>
      </c>
      <c r="B42" s="51">
        <v>0</v>
      </c>
      <c r="C42" s="51">
        <v>0</v>
      </c>
      <c r="D42" s="51">
        <v>11</v>
      </c>
      <c r="E42" s="51">
        <v>8</v>
      </c>
      <c r="F42" s="51">
        <v>10</v>
      </c>
      <c r="G42" s="51">
        <v>9</v>
      </c>
      <c r="H42" s="51">
        <v>4.625</v>
      </c>
      <c r="I42" s="51">
        <v>30.3</v>
      </c>
      <c r="J42" s="44">
        <v>72.924999999999997</v>
      </c>
    </row>
    <row r="43" spans="1:10" s="42" customFormat="1" ht="15" x14ac:dyDescent="0.25">
      <c r="A43" s="50">
        <v>62</v>
      </c>
      <c r="B43" s="51">
        <v>15</v>
      </c>
      <c r="C43" s="51">
        <v>0</v>
      </c>
      <c r="D43" s="51">
        <v>0</v>
      </c>
      <c r="E43" s="51">
        <v>8</v>
      </c>
      <c r="F43" s="51">
        <v>8.6</v>
      </c>
      <c r="G43" s="51">
        <v>2.5</v>
      </c>
      <c r="H43" s="51">
        <v>4.3375000000000004</v>
      </c>
      <c r="I43" s="51">
        <v>34.17</v>
      </c>
      <c r="J43" s="44">
        <v>72.607500000000002</v>
      </c>
    </row>
    <row r="44" spans="1:10" s="42" customFormat="1" ht="15" x14ac:dyDescent="0.25">
      <c r="A44" s="50">
        <v>22</v>
      </c>
      <c r="B44" s="51">
        <v>0</v>
      </c>
      <c r="C44" s="51">
        <v>0</v>
      </c>
      <c r="D44" s="51">
        <v>11</v>
      </c>
      <c r="E44" s="51">
        <v>7</v>
      </c>
      <c r="F44" s="51">
        <v>15</v>
      </c>
      <c r="G44" s="51">
        <v>8</v>
      </c>
      <c r="H44" s="51">
        <v>4.1500000000000004</v>
      </c>
      <c r="I44" s="51">
        <v>25.864999999999998</v>
      </c>
      <c r="J44" s="44">
        <v>71.015000000000001</v>
      </c>
    </row>
    <row r="45" spans="1:10" s="42" customFormat="1" ht="15" x14ac:dyDescent="0.25">
      <c r="A45" s="50">
        <v>193</v>
      </c>
      <c r="B45" s="51">
        <v>0</v>
      </c>
      <c r="C45" s="51">
        <v>0</v>
      </c>
      <c r="D45" s="51">
        <v>11</v>
      </c>
      <c r="E45" s="51">
        <v>10</v>
      </c>
      <c r="F45" s="51">
        <v>15</v>
      </c>
      <c r="G45" s="51">
        <v>10</v>
      </c>
      <c r="H45" s="51">
        <v>4.5</v>
      </c>
      <c r="I45" s="51">
        <v>20.25</v>
      </c>
      <c r="J45" s="44">
        <v>70.75</v>
      </c>
    </row>
    <row r="46" spans="1:10" s="42" customFormat="1" ht="15" x14ac:dyDescent="0.25">
      <c r="A46" s="50">
        <v>25</v>
      </c>
      <c r="B46" s="51">
        <v>0</v>
      </c>
      <c r="C46" s="51">
        <v>0</v>
      </c>
      <c r="D46" s="51">
        <v>11</v>
      </c>
      <c r="E46" s="51">
        <v>10</v>
      </c>
      <c r="F46" s="51">
        <v>15</v>
      </c>
      <c r="G46" s="51">
        <v>10</v>
      </c>
      <c r="H46" s="51">
        <v>4.8499999999999996</v>
      </c>
      <c r="I46" s="51">
        <v>19.687000000000001</v>
      </c>
      <c r="J46" s="44">
        <v>70.537000000000006</v>
      </c>
    </row>
    <row r="47" spans="1:10" s="42" customFormat="1" ht="15" x14ac:dyDescent="0.25">
      <c r="A47" s="50">
        <v>161</v>
      </c>
      <c r="B47" s="51">
        <v>0</v>
      </c>
      <c r="C47" s="51">
        <v>0</v>
      </c>
      <c r="D47" s="51">
        <v>11</v>
      </c>
      <c r="E47" s="51">
        <v>9</v>
      </c>
      <c r="F47" s="51">
        <v>5</v>
      </c>
      <c r="G47" s="51">
        <v>10</v>
      </c>
      <c r="H47" s="51">
        <v>5</v>
      </c>
      <c r="I47" s="51">
        <v>30.375</v>
      </c>
      <c r="J47" s="44">
        <v>70.375</v>
      </c>
    </row>
    <row r="48" spans="1:10" s="42" customFormat="1" ht="15" x14ac:dyDescent="0.25">
      <c r="A48" s="50">
        <v>128</v>
      </c>
      <c r="B48" s="51">
        <v>15</v>
      </c>
      <c r="C48" s="51">
        <v>0</v>
      </c>
      <c r="D48" s="51">
        <v>0</v>
      </c>
      <c r="E48" s="51">
        <v>5</v>
      </c>
      <c r="F48" s="51">
        <v>6</v>
      </c>
      <c r="G48" s="51">
        <v>10</v>
      </c>
      <c r="H48" s="51">
        <v>4.75</v>
      </c>
      <c r="I48" s="51">
        <v>29.25</v>
      </c>
      <c r="J48" s="44">
        <v>70</v>
      </c>
    </row>
    <row r="49" spans="1:10" s="42" customFormat="1" ht="15" x14ac:dyDescent="0.25">
      <c r="A49" s="50">
        <v>21</v>
      </c>
      <c r="B49" s="51">
        <v>0</v>
      </c>
      <c r="C49" s="51">
        <v>0</v>
      </c>
      <c r="D49" s="51">
        <v>11</v>
      </c>
      <c r="E49" s="51">
        <v>5</v>
      </c>
      <c r="F49" s="51">
        <v>15</v>
      </c>
      <c r="G49" s="51">
        <v>10</v>
      </c>
      <c r="H49" s="51">
        <v>5</v>
      </c>
      <c r="I49" s="51">
        <v>23.625</v>
      </c>
      <c r="J49" s="44">
        <v>69.625</v>
      </c>
    </row>
    <row r="50" spans="1:10" s="42" customFormat="1" ht="15" x14ac:dyDescent="0.25">
      <c r="A50" s="50">
        <v>163</v>
      </c>
      <c r="B50" s="51">
        <v>0</v>
      </c>
      <c r="C50" s="51">
        <v>0</v>
      </c>
      <c r="D50" s="51">
        <v>11</v>
      </c>
      <c r="E50" s="51">
        <v>5</v>
      </c>
      <c r="F50" s="51">
        <v>15</v>
      </c>
      <c r="G50" s="51">
        <v>5</v>
      </c>
      <c r="H50" s="51">
        <v>5</v>
      </c>
      <c r="I50" s="51">
        <v>26.212</v>
      </c>
      <c r="J50" s="44">
        <v>67.212000000000003</v>
      </c>
    </row>
    <row r="51" spans="1:10" s="42" customFormat="1" ht="15" x14ac:dyDescent="0.25">
      <c r="A51" s="50">
        <v>203</v>
      </c>
      <c r="B51" s="51">
        <v>0</v>
      </c>
      <c r="C51" s="51">
        <v>0</v>
      </c>
      <c r="D51" s="51">
        <v>11</v>
      </c>
      <c r="E51" s="51">
        <v>8</v>
      </c>
      <c r="F51" s="51">
        <v>15</v>
      </c>
      <c r="G51" s="51">
        <v>10</v>
      </c>
      <c r="H51" s="51">
        <v>4.05</v>
      </c>
      <c r="I51" s="51">
        <v>19.125</v>
      </c>
      <c r="J51" s="44">
        <v>67.174999999999997</v>
      </c>
    </row>
    <row r="52" spans="1:10" s="42" customFormat="1" ht="15" x14ac:dyDescent="0.25">
      <c r="A52" s="50">
        <v>69</v>
      </c>
      <c r="B52" s="51">
        <v>15</v>
      </c>
      <c r="C52" s="51">
        <v>0</v>
      </c>
      <c r="D52" s="51">
        <v>0</v>
      </c>
      <c r="E52" s="51">
        <v>8</v>
      </c>
      <c r="F52" s="51">
        <v>0</v>
      </c>
      <c r="G52" s="51">
        <v>10</v>
      </c>
      <c r="H52" s="51">
        <v>3.9249999999999998</v>
      </c>
      <c r="I52" s="51">
        <v>30.036999999999999</v>
      </c>
      <c r="J52" s="44">
        <v>66.961999999999989</v>
      </c>
    </row>
    <row r="53" spans="1:10" s="42" customFormat="1" ht="15" x14ac:dyDescent="0.25">
      <c r="A53" s="50">
        <v>207</v>
      </c>
      <c r="B53" s="51">
        <v>0</v>
      </c>
      <c r="C53" s="51">
        <v>0</v>
      </c>
      <c r="D53" s="51">
        <v>11</v>
      </c>
      <c r="E53" s="51">
        <v>3.5</v>
      </c>
      <c r="F53" s="51">
        <v>15</v>
      </c>
      <c r="G53" s="51">
        <v>10</v>
      </c>
      <c r="H53" s="51">
        <v>5</v>
      </c>
      <c r="I53" s="51">
        <v>22.274999999999999</v>
      </c>
      <c r="J53" s="44">
        <v>66.775000000000006</v>
      </c>
    </row>
    <row r="54" spans="1:10" s="42" customFormat="1" ht="15" x14ac:dyDescent="0.25">
      <c r="A54" s="50">
        <v>188</v>
      </c>
      <c r="B54" s="51">
        <v>15</v>
      </c>
      <c r="C54" s="51">
        <v>0</v>
      </c>
      <c r="D54" s="51">
        <v>0</v>
      </c>
      <c r="E54" s="51">
        <v>3</v>
      </c>
      <c r="F54" s="51">
        <v>0</v>
      </c>
      <c r="G54" s="51">
        <v>6.66</v>
      </c>
      <c r="H54" s="51">
        <v>4.125</v>
      </c>
      <c r="I54" s="51">
        <v>36.703000000000003</v>
      </c>
      <c r="J54" s="44">
        <v>65.488</v>
      </c>
    </row>
    <row r="55" spans="1:10" s="42" customFormat="1" ht="15" x14ac:dyDescent="0.25">
      <c r="A55" s="50">
        <v>107</v>
      </c>
      <c r="B55" s="51">
        <v>15</v>
      </c>
      <c r="C55" s="51">
        <v>0</v>
      </c>
      <c r="D55" s="51">
        <v>0</v>
      </c>
      <c r="E55" s="51">
        <v>5</v>
      </c>
      <c r="F55" s="51">
        <v>0</v>
      </c>
      <c r="G55" s="51">
        <v>10</v>
      </c>
      <c r="H55" s="51">
        <v>5</v>
      </c>
      <c r="I55" s="51">
        <v>30.375</v>
      </c>
      <c r="J55" s="44">
        <v>65.375</v>
      </c>
    </row>
    <row r="56" spans="1:10" s="42" customFormat="1" ht="15" x14ac:dyDescent="0.25">
      <c r="A56" s="50">
        <v>140</v>
      </c>
      <c r="B56" s="51">
        <v>0</v>
      </c>
      <c r="C56" s="51">
        <v>0</v>
      </c>
      <c r="D56" s="51">
        <v>11</v>
      </c>
      <c r="E56" s="51">
        <v>7</v>
      </c>
      <c r="F56" s="51">
        <v>15</v>
      </c>
      <c r="G56" s="51">
        <v>3.9</v>
      </c>
      <c r="H56" s="51">
        <v>4.8499999999999996</v>
      </c>
      <c r="I56" s="51">
        <v>23.625</v>
      </c>
      <c r="J56" s="44">
        <v>65.375</v>
      </c>
    </row>
    <row r="57" spans="1:10" s="42" customFormat="1" ht="15" x14ac:dyDescent="0.25">
      <c r="A57" s="50">
        <v>181</v>
      </c>
      <c r="B57" s="51">
        <v>0</v>
      </c>
      <c r="C57" s="51">
        <v>0</v>
      </c>
      <c r="D57" s="51">
        <v>11</v>
      </c>
      <c r="E57" s="51">
        <v>2</v>
      </c>
      <c r="F57" s="51">
        <v>5.5</v>
      </c>
      <c r="G57" s="51">
        <v>9.6</v>
      </c>
      <c r="H57" s="51">
        <v>4.7370000000000001</v>
      </c>
      <c r="I57" s="51">
        <v>32.512</v>
      </c>
      <c r="J57" s="44">
        <v>65.349000000000004</v>
      </c>
    </row>
    <row r="58" spans="1:10" s="42" customFormat="1" ht="15" x14ac:dyDescent="0.25">
      <c r="A58" s="50">
        <v>49</v>
      </c>
      <c r="B58" s="51">
        <v>15</v>
      </c>
      <c r="C58" s="51">
        <v>0</v>
      </c>
      <c r="D58" s="51">
        <v>0</v>
      </c>
      <c r="E58" s="51">
        <v>3</v>
      </c>
      <c r="F58" s="51">
        <v>0</v>
      </c>
      <c r="G58" s="51">
        <v>8</v>
      </c>
      <c r="H58" s="51">
        <v>4.625</v>
      </c>
      <c r="I58" s="51">
        <v>33.75</v>
      </c>
      <c r="J58" s="44">
        <v>64.375</v>
      </c>
    </row>
    <row r="59" spans="1:10" s="42" customFormat="1" ht="15" x14ac:dyDescent="0.25">
      <c r="A59" s="50">
        <v>150</v>
      </c>
      <c r="B59" s="51">
        <v>0</v>
      </c>
      <c r="C59" s="51">
        <v>0</v>
      </c>
      <c r="D59" s="51">
        <v>11</v>
      </c>
      <c r="E59" s="51">
        <v>0</v>
      </c>
      <c r="F59" s="51">
        <v>5</v>
      </c>
      <c r="G59" s="51">
        <v>10</v>
      </c>
      <c r="H59" s="51">
        <v>4.9000000000000004</v>
      </c>
      <c r="I59" s="51">
        <v>33.186999999999998</v>
      </c>
      <c r="J59" s="44">
        <v>64.086999999999989</v>
      </c>
    </row>
    <row r="60" spans="1:10" s="42" customFormat="1" ht="15" x14ac:dyDescent="0.25">
      <c r="A60" s="50">
        <v>152</v>
      </c>
      <c r="B60" s="51">
        <v>0</v>
      </c>
      <c r="C60" s="51">
        <v>0</v>
      </c>
      <c r="D60" s="51">
        <v>11</v>
      </c>
      <c r="E60" s="51">
        <v>1</v>
      </c>
      <c r="F60" s="51">
        <v>8</v>
      </c>
      <c r="G60" s="51">
        <v>10</v>
      </c>
      <c r="H60" s="51">
        <v>4.7249999999999996</v>
      </c>
      <c r="I60" s="51">
        <v>29.25</v>
      </c>
      <c r="J60" s="44">
        <v>63.975000000000001</v>
      </c>
    </row>
    <row r="61" spans="1:10" s="42" customFormat="1" ht="15" x14ac:dyDescent="0.25">
      <c r="A61" s="50">
        <v>146</v>
      </c>
      <c r="B61" s="51">
        <v>0</v>
      </c>
      <c r="C61" s="51">
        <v>0</v>
      </c>
      <c r="D61" s="51">
        <v>11</v>
      </c>
      <c r="E61" s="51">
        <v>10</v>
      </c>
      <c r="F61" s="51">
        <v>0</v>
      </c>
      <c r="G61" s="51">
        <v>10</v>
      </c>
      <c r="H61" s="51">
        <v>4.7249999999999996</v>
      </c>
      <c r="I61" s="51">
        <v>28.125</v>
      </c>
      <c r="J61" s="44">
        <v>63.85</v>
      </c>
    </row>
    <row r="62" spans="1:10" s="42" customFormat="1" ht="15" x14ac:dyDescent="0.25">
      <c r="A62" s="50">
        <v>95</v>
      </c>
      <c r="B62" s="51">
        <v>0</v>
      </c>
      <c r="C62" s="51">
        <v>0</v>
      </c>
      <c r="D62" s="51">
        <v>11</v>
      </c>
      <c r="E62" s="51">
        <v>7.5</v>
      </c>
      <c r="F62" s="51">
        <v>13</v>
      </c>
      <c r="G62" s="51">
        <v>0</v>
      </c>
      <c r="H62" s="51">
        <v>4.8250000000000002</v>
      </c>
      <c r="I62" s="51">
        <v>27</v>
      </c>
      <c r="J62" s="44">
        <v>63.325000000000003</v>
      </c>
    </row>
    <row r="63" spans="1:10" s="42" customFormat="1" ht="15" x14ac:dyDescent="0.25">
      <c r="A63" s="50">
        <v>106</v>
      </c>
      <c r="B63" s="51">
        <v>15</v>
      </c>
      <c r="C63" s="51">
        <v>0</v>
      </c>
      <c r="D63" s="51">
        <v>0</v>
      </c>
      <c r="E63" s="51">
        <v>2.5</v>
      </c>
      <c r="F63" s="51">
        <v>0</v>
      </c>
      <c r="G63" s="51">
        <v>10</v>
      </c>
      <c r="H63" s="51">
        <v>4.5</v>
      </c>
      <c r="I63" s="51">
        <v>31.274999999999999</v>
      </c>
      <c r="J63" s="44">
        <v>63.274999999999999</v>
      </c>
    </row>
    <row r="64" spans="1:10" s="42" customFormat="1" ht="15" x14ac:dyDescent="0.25">
      <c r="A64" s="50">
        <v>89</v>
      </c>
      <c r="B64" s="51">
        <v>15</v>
      </c>
      <c r="C64" s="51">
        <v>0</v>
      </c>
      <c r="D64" s="51">
        <v>0</v>
      </c>
      <c r="E64" s="51">
        <v>0</v>
      </c>
      <c r="F64" s="51">
        <v>0</v>
      </c>
      <c r="G64" s="51">
        <v>10</v>
      </c>
      <c r="H64" s="51">
        <v>5</v>
      </c>
      <c r="I64" s="51">
        <v>32.936999999999998</v>
      </c>
      <c r="J64" s="44">
        <v>62.936999999999998</v>
      </c>
    </row>
    <row r="65" spans="1:10" s="42" customFormat="1" ht="15" x14ac:dyDescent="0.25">
      <c r="A65" s="50">
        <v>154</v>
      </c>
      <c r="B65" s="51">
        <v>0</v>
      </c>
      <c r="C65" s="51">
        <v>0</v>
      </c>
      <c r="D65" s="51">
        <v>11</v>
      </c>
      <c r="E65" s="51">
        <v>3.5</v>
      </c>
      <c r="F65" s="51">
        <v>6</v>
      </c>
      <c r="G65" s="51">
        <v>10</v>
      </c>
      <c r="H65" s="51">
        <v>4.625</v>
      </c>
      <c r="I65" s="51">
        <v>27.786999999999999</v>
      </c>
      <c r="J65" s="44">
        <v>62.911999999999999</v>
      </c>
    </row>
    <row r="66" spans="1:10" s="42" customFormat="1" ht="15" x14ac:dyDescent="0.25">
      <c r="A66" s="50">
        <v>2</v>
      </c>
      <c r="B66" s="51">
        <v>0</v>
      </c>
      <c r="C66" s="51">
        <v>0</v>
      </c>
      <c r="D66" s="51">
        <v>11</v>
      </c>
      <c r="E66" s="51">
        <v>5</v>
      </c>
      <c r="F66" s="51">
        <v>3.3</v>
      </c>
      <c r="G66" s="51">
        <v>10</v>
      </c>
      <c r="H66" s="51">
        <v>4.75</v>
      </c>
      <c r="I66" s="51">
        <v>27.9</v>
      </c>
      <c r="J66" s="44">
        <v>61.949999999999996</v>
      </c>
    </row>
    <row r="67" spans="1:10" s="42" customFormat="1" ht="15" x14ac:dyDescent="0.25">
      <c r="A67" s="50">
        <v>38</v>
      </c>
      <c r="B67" s="51">
        <v>0</v>
      </c>
      <c r="C67" s="51">
        <v>0</v>
      </c>
      <c r="D67" s="51">
        <v>11</v>
      </c>
      <c r="E67" s="51">
        <v>3</v>
      </c>
      <c r="F67" s="51">
        <v>0</v>
      </c>
      <c r="G67" s="51">
        <v>10</v>
      </c>
      <c r="H67" s="51">
        <v>3.9119999999999999</v>
      </c>
      <c r="I67" s="51">
        <v>33.186999999999998</v>
      </c>
      <c r="J67" s="44">
        <v>61.098999999999997</v>
      </c>
    </row>
    <row r="68" spans="1:10" s="42" customFormat="1" ht="15" x14ac:dyDescent="0.25">
      <c r="A68" s="50">
        <v>124</v>
      </c>
      <c r="B68" s="51">
        <v>0</v>
      </c>
      <c r="C68" s="51">
        <v>0</v>
      </c>
      <c r="D68" s="51">
        <v>11</v>
      </c>
      <c r="E68" s="51">
        <v>10</v>
      </c>
      <c r="F68" s="51">
        <v>15</v>
      </c>
      <c r="G68" s="51">
        <v>10</v>
      </c>
      <c r="H68" s="51">
        <v>5</v>
      </c>
      <c r="I68" s="51">
        <v>0</v>
      </c>
      <c r="J68" s="44">
        <v>51</v>
      </c>
    </row>
    <row r="69" spans="1:10" s="42" customFormat="1" ht="15" x14ac:dyDescent="0.25">
      <c r="A69" s="50">
        <v>178</v>
      </c>
      <c r="B69" s="51">
        <v>0</v>
      </c>
      <c r="C69" s="51">
        <v>0</v>
      </c>
      <c r="D69" s="51">
        <v>11</v>
      </c>
      <c r="E69" s="51">
        <v>10</v>
      </c>
      <c r="F69" s="51">
        <v>15</v>
      </c>
      <c r="G69" s="51">
        <v>10</v>
      </c>
      <c r="H69" s="51">
        <v>4.9000000000000004</v>
      </c>
      <c r="I69" s="51">
        <v>0</v>
      </c>
      <c r="J69" s="44">
        <v>50.9</v>
      </c>
    </row>
    <row r="70" spans="1:10" s="42" customFormat="1" ht="15" x14ac:dyDescent="0.25">
      <c r="A70" s="50">
        <v>165</v>
      </c>
      <c r="B70" s="51">
        <v>0</v>
      </c>
      <c r="C70" s="51">
        <v>0</v>
      </c>
      <c r="D70" s="51">
        <v>11</v>
      </c>
      <c r="E70" s="51">
        <v>10</v>
      </c>
      <c r="F70" s="51">
        <v>15</v>
      </c>
      <c r="G70" s="51">
        <v>10</v>
      </c>
      <c r="H70" s="51">
        <v>4.8250000000000002</v>
      </c>
      <c r="I70" s="51">
        <v>0</v>
      </c>
      <c r="J70" s="44">
        <v>50.825000000000003</v>
      </c>
    </row>
    <row r="71" spans="1:10" s="42" customFormat="1" x14ac:dyDescent="0.2">
      <c r="A71" s="60"/>
      <c r="B71" s="61"/>
      <c r="C71" s="61"/>
      <c r="D71" s="61"/>
      <c r="E71" s="61"/>
      <c r="F71" s="56"/>
      <c r="G71" s="56"/>
      <c r="H71" s="57"/>
      <c r="I71" s="56"/>
      <c r="J71" s="60"/>
    </row>
    <row r="72" spans="1:10" s="42" customFormat="1" x14ac:dyDescent="0.2">
      <c r="A72" s="60"/>
      <c r="B72" s="61"/>
      <c r="C72" s="61"/>
      <c r="D72" s="61"/>
      <c r="E72" s="61"/>
      <c r="F72" s="56"/>
      <c r="G72" s="56"/>
      <c r="H72" s="57"/>
      <c r="I72" s="56"/>
      <c r="J72" s="60"/>
    </row>
  </sheetData>
  <sortState ref="A11:J71">
    <sortCondition descending="1" ref="J11:J71"/>
  </sortState>
  <mergeCells count="16">
    <mergeCell ref="J3:J9"/>
    <mergeCell ref="H4:H9"/>
    <mergeCell ref="A1:J1"/>
    <mergeCell ref="G8:G9"/>
    <mergeCell ref="B8:B9"/>
    <mergeCell ref="A2:J2"/>
    <mergeCell ref="B3:H3"/>
    <mergeCell ref="B4:D7"/>
    <mergeCell ref="E4:E7"/>
    <mergeCell ref="F4:G7"/>
    <mergeCell ref="I4:I9"/>
    <mergeCell ref="A3:A10"/>
    <mergeCell ref="C8:C9"/>
    <mergeCell ref="D8:D9"/>
    <mergeCell ref="E8:E9"/>
    <mergeCell ref="F8:F9"/>
  </mergeCells>
  <pageMargins left="0.70866141732283472" right="0.70866141732283472" top="0.74803149606299213" bottom="0.35433070866141736" header="0.31496062992125984" footer="0.31496062992125984"/>
  <pageSetup paperSize="5" scale="50" fitToHeight="100" orientation="landscape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5. Evaluación puesto</vt:lpstr>
      <vt:lpstr>FORMATO EVALUACION</vt:lpstr>
      <vt:lpstr>'FORMATO EVALUACION'!Títulos_a_imprimir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SFP</dc:creator>
  <cp:lastModifiedBy>ramarrilla</cp:lastModifiedBy>
  <cp:lastPrinted>2016-06-15T02:58:57Z</cp:lastPrinted>
  <dcterms:created xsi:type="dcterms:W3CDTF">2010-07-20T18:47:13Z</dcterms:created>
  <dcterms:modified xsi:type="dcterms:W3CDTF">2016-07-05T17:06:08Z</dcterms:modified>
</cp:coreProperties>
</file>